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<x:sst xmlns:x="http://schemas.openxmlformats.org/spreadsheetml/2006/main" count="241" uniqueCount="241">
  <x:si>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</x:si>
  <x:si>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</x:si>
  <x:si>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Palmyra-Macedon</x:t>
  </x:si>
  <x:si>
    <x:t>BEDS Code</x:t>
  </x:si>
  <x:si>
    <x:t>650901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</x:si>
  <x:si>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</x:si>
  <x:si>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</x:si>
  <x:si>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</x:si>
  <x:si>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</x:si>
  <x:si>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</x:si>
  <x:si>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Ralph  Brongo</x:t>
  </x:si>
  <x:si>
    <x:t>Street Address Line 1</x:t>
  </x:si>
  <x:si>
    <x:t>127 Cuyler Street</x:t>
  </x:si>
  <x:si>
    <x:t>Title of Contact</x:t>
  </x:si>
  <x:si>
    <x:t>Deputy Superintendent</x:t>
  </x:si>
  <x:si>
    <x:t>Street Address Line 2</x:t>
  </x:si>
  <x:si>
    <x:t/>
  </x:si>
  <x:si>
    <x:t>Email Address</x:t>
  </x:si>
  <x:si>
    <x:t>ralph.brongo@palmaccsd.org</x:t>
  </x:si>
  <x:si>
    <x:t>City</x:t>
  </x:si>
  <x:si>
    <x:t>Palmyra</x:t>
  </x:si>
  <x:si>
    <x:t>Phone Number</x:t>
  </x:si>
  <x:si>
    <x:t>3155973401</x:t>
  </x:si>
  <x:si>
    <x:t>Zip Code</x:t>
  </x:si>
  <x:si>
    <x:t>14522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</x:si>
  <x:si>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</x:si>
  <x:si>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</x:si>
  <x:si>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</x:si>
  <x:si>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</x:si>
  <x:si>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</x:si>
  <x:si>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</x:si>
  <x:si>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</x:si>
  <x:si>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</x:si>
  <x:si>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</x:si>
  <x:si>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</x:si>
  <x:si>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</x:si>
  <x:si>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</x:si>
  <x:si>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</x:si>
  <x:si>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</x:si>
  <x:si>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</x:si>
  <x:si>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</x:si>
  <x:si>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</x:si>
  <x:si>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</x:si>
  <x:si>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</x:si>
  <x:si>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</x:si>
  <x:si>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</x:si>
  <x:si>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</x:si>
  <x:si>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</x:si>
  <x:si>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</x:si>
  <x:si>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</x:si>
  <x:si>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</x:si>
  <x:si>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</x:si>
  <x:si>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</x:si>
  <x:si>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</x:si>
  <x:si>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</x:si>
  <x:si>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</x:si>
  <x:si>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</x:si>
  <x:si>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</x:si>
  <x:si>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</x:si>
  <x:si>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</x:si>
  <x:si>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</x:si>
  <x:si>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</x:si>
  <x:si>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</x:si>
  <x:si>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</x:si>
  <x:si>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</x:si>
  <x:si>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</x:si>
  <x:si>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</x:si>
  <x:si>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</x:si>
  <x:si>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</x:si>
  <x:si>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</x:si>
  <x:si>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</x:si>
  <x:si>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</x:si>
  <x:si>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</x:si>
  <x:si>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</x:si>
  <x:si>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</x:si>
  <x:si>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</x:si>
  <x:si>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</x:si>
  <x:si>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</x:si>
  <x:si>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</x:si>
  <x:si>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</x:si>
  <x:si>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</x:si>
  <x:si>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</x:si>
  <x:si>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</x:si>
  <x:si>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</x:si>
  <x:si>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</x:si>
  <x:si>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</x:si>
  <x:si>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</x:si>
  <x:si>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</x:si>
  <x:si>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</x:si>
  <x:si>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</x:si>
  <x:si>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</x:si>
  <x:si>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</x:si>
  <x:si>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</x:si>
  <x:si>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</x:si>
  <x:si>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</x:si>
  <x:si>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</x:si>
  <x:si>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</x:si>
  <x:si>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</x:si>
  <x:si>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</x:si>
  <x:si>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</x:si>
  <x:si>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</x:si>
  <x:si>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</x:si>
  <x:si>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</x:si>
  <x:si>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</x:si>
  <x:si>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</x:si>
  <x:si>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</x:si>
  <x:si>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</x:si>
  <x:si>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</x:si>
  <x:si>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</x:si>
  <x:si>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</x:si>
  <x:si>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</x:si>
  <x:si>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</x:si>
  <x:si>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</x:si>
  <x:si>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</x:si>
  <x:si>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</x:si>
  <x:si>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</x:si>
  <x:si>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</x:si>
  <x:si>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</x:si>
  <x:si>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</x:si>
  <x:si>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</x:si>
  <x:si>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</x:si>
  <x:si>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</x:si>
  <x:si>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</x:si>
  <x:si>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</x:si>
  <x:si>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</x:si>
  <x:si>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</x:si>
  <x:si>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</x:si>
  <x:si>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</x:si>
  <x:si>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</x:si>
  <x:si>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</x:si>
  <x:si>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</x:si>
  <x:si>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650901060001</x:t>
  </x:si>
  <x:si>
    <x:t>PALMYRA-MACEDON SENIOR HIGH SCHOOL</x:t>
  </x:si>
  <x:si>
    <x:t>Senior High School</x:t>
  </x:si>
  <x:si>
    <x:t>9</x:t>
  </x:si>
  <x:si>
    <x:t>12</x:t>
  </x:si>
  <x:si>
    <x:t>Yes</x:t>
  </x:si>
  <x:si>
    <x:t>No</x:t>
  </x:si>
  <x:si>
    <x:t>650901060002</x:t>
  </x:si>
  <x:si>
    <x:t>PALMYRA-MACEDON INTERMEDIATE SCHOOL</x:t>
  </x:si>
  <x:si>
    <x:t>Elementary School</x:t>
  </x:si>
  <x:si>
    <x:t>3</x:t>
  </x:si>
  <x:si>
    <x:t>5</x:t>
  </x:si>
  <x:si>
    <x:t>650901060003</x:t>
  </x:si>
  <x:si>
    <x:t>PALMYRA-MACEDON PRIMARY SCHOOL</x:t>
  </x:si>
  <x:si>
    <x:t>Pre-K</x:t>
  </x:si>
  <x:si>
    <x:t>2</x:t>
  </x:si>
  <x:si>
    <x:t>650901060004</x:t>
  </x:si>
  <x:si>
    <x:t>PALMYRA-MACEDON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</x:si>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</x:sst>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43521000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180086</x:v>
      </x:c>
      <x:c r="E15" s="10" t="n">
        <x:v>918920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139450</x:v>
      </x:c>
      <x:c r="E16" s="10" t="n">
        <x:v>736525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2391300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139450</x:v>
      </x:c>
      <x:c r="E24" s="10" t="n">
        <x:v>736525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45510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2819808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691431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55750</x:v>
      </x:c>
      <x:c r="E35" s="10" t="n">
        <x:v>0</x:v>
      </x:c>
      <x:c r="F35" s="7" t="n">
        <x:v>2</x:v>
      </x:c>
      <x:c r="G35" s="132" t="n">
        <x:v>27875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18007</x:v>
      </x:c>
      <x:c r="E36" s="10" t="n">
        <x:v>0</x:v>
      </x:c>
      <x:c r="F36" s="7" t="n">
        <x:v>7</x:v>
      </x:c>
      <x:c r="G36" s="132" t="n">
        <x:v>2572.42857142857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1488250</x:v>
      </x:c>
      <x:c r="E37" s="10" t="n">
        <x:v>0</x:v>
      </x:c>
      <x:c r="F37" s="7" t="n">
        <x:v>21</x:v>
      </x:c>
      <x:c r="G37" s="132" t="n">
        <x:v>70869.0476190476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254000</x:v>
      </x:c>
      <x:c r="E38" s="10" t="n">
        <x:v>0</x:v>
      </x:c>
      <x:c r="F38" s="7" t="n">
        <x:v>6</x:v>
      </x:c>
      <x:c r="G38" s="132" t="n">
        <x:v>42333.3333333333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32360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1431952</x:v>
      </x:c>
      <x:c r="E63" s="10" t="n">
        <x:v>0</x:v>
      </x:c>
      <x:c r="F63" s="84" t="n">
        <x:v>7.5</x:v>
      </x:c>
      <x:c r="G63" s="132" t="n">
        <x:v>190926.933333333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2888740</x:v>
      </x:c>
      <x:c r="E64" s="10" t="n">
        <x:v>0</x:v>
      </x:c>
      <x:c r="F64" s="84" t="n">
        <x:v>31.4</x:v>
      </x:c>
      <x:c r="G64" s="132" t="n">
        <x:v>91998.0891719745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959685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862053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186840</x:v>
      </x:c>
      <x:c r="E72" s="10" t="n">
        <x:v>0</x:v>
      </x:c>
      <x:c r="F72" s="84" t="n">
        <x:v>2</x:v>
      </x:c>
      <x:c r="G72" s="132" t="n">
        <x:v>93420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12750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259645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449941</x:v>
      </x:c>
      <x:c r="E75" s="10" t="n">
        <x:v>21722</x:v>
      </x:c>
      <x:c r="F75" s="84" t="n">
        <x:v>3</x:v>
      </x:c>
      <x:c r="G75" s="132" t="n">
        <x:v>157221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70840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268985</x:v>
      </x:c>
      <x:c r="E77" s="10" t="n">
        <x:v>0</x:v>
      </x:c>
      <x:c r="F77" s="84" t="n">
        <x:v>2.5</x:v>
      </x:c>
      <x:c r="G77" s="132" t="n">
        <x:v>107594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336204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1560299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9831106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22062467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605</x:v>
      </x:c>
      <x:c r="L8" s="107" t="n">
        <x:v>0</x:v>
      </x:c>
      <x:c r="M8" s="107" t="n">
        <x:v>0</x:v>
      </x:c>
      <x:c r="N8" s="107" t="n">
        <x:v>230</x:v>
      </x:c>
      <x:c r="O8" s="107" t="n">
        <x:v>2</x:v>
      </x:c>
      <x:c r="P8" s="107" t="n">
        <x:v>76</x:v>
      </x:c>
      <x:c r="Q8" s="108" t="n">
        <x:v>1</x:v>
      </x:c>
      <x:c r="R8" s="108" t="n">
        <x:v>50.5</x:v>
      </x:c>
      <x:c r="S8" s="108" t="n">
        <x:v>14</x:v>
      </x:c>
      <x:c r="T8" s="108" t="n">
        <x:v>2</x:v>
      </x:c>
      <x:c r="U8" s="108" t="n">
        <x:v>6.5</x:v>
      </x:c>
      <x:c r="V8" s="108" t="n">
        <x:v>21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361</x:v>
      </x:c>
      <x:c r="L9" s="107" t="n">
        <x:v>0</x:v>
      </x:c>
      <x:c r="M9" s="107" t="n">
        <x:v>0</x:v>
      </x:c>
      <x:c r="N9" s="107" t="n">
        <x:v>190</x:v>
      </x:c>
      <x:c r="O9" s="107" t="n">
        <x:v>2</x:v>
      </x:c>
      <x:c r="P9" s="107" t="n">
        <x:v>42</x:v>
      </x:c>
      <x:c r="Q9" s="108" t="n">
        <x:v>1</x:v>
      </x:c>
      <x:c r="R9" s="108" t="n">
        <x:v>39.5</x:v>
      </x:c>
      <x:c r="S9" s="108" t="n">
        <x:v>11</x:v>
      </x:c>
      <x:c r="T9" s="108" t="n">
        <x:v>1.5</x:v>
      </x:c>
      <x:c r="U9" s="108" t="n">
        <x:v>3.5</x:v>
      </x:c>
      <x:c r="V9" s="108" t="n">
        <x:v>14.5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370</x:v>
      </x:c>
      <x:c r="L10" s="107" t="n">
        <x:v>52</x:v>
      </x:c>
      <x:c r="M10" s="107" t="n">
        <x:v>0</x:v>
      </x:c>
      <x:c r="N10" s="107" t="n">
        <x:v>185</x:v>
      </x:c>
      <x:c r="O10" s="107" t="n">
        <x:v>6</x:v>
      </x:c>
      <x:c r="P10" s="107" t="n">
        <x:v>49</x:v>
      </x:c>
      <x:c r="Q10" s="108" t="n">
        <x:v>2</x:v>
      </x:c>
      <x:c r="R10" s="108" t="n">
        <x:v>55.8</x:v>
      </x:c>
      <x:c r="S10" s="108" t="n">
        <x:v>20</x:v>
      </x:c>
      <x:c r="T10" s="108" t="n">
        <x:v>1.5</x:v>
      </x:c>
      <x:c r="U10" s="108" t="n">
        <x:v>4.5</x:v>
      </x:c>
      <x:c r="V10" s="108" t="n">
        <x:v>4.2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403</x:v>
      </x:c>
      <x:c r="L11" s="107" t="n">
        <x:v>0</x:v>
      </x:c>
      <x:c r="M11" s="107" t="n">
        <x:v>0</x:v>
      </x:c>
      <x:c r="N11" s="107" t="n">
        <x:v>191</x:v>
      </x:c>
      <x:c r="O11" s="107" t="n">
        <x:v>1</x:v>
      </x:c>
      <x:c r="P11" s="107" t="n">
        <x:v>56</x:v>
      </x:c>
      <x:c r="Q11" s="108" t="n">
        <x:v>4</x:v>
      </x:c>
      <x:c r="R11" s="108" t="n">
        <x:v>42</x:v>
      </x:c>
      <x:c r="S11" s="108" t="n">
        <x:v>11</x:v>
      </x:c>
      <x:c r="T11" s="108" t="n">
        <x:v>2</x:v>
      </x:c>
      <x:c r="U11" s="108" t="n">
        <x:v>5.5</x:v>
      </x:c>
      <x:c r="V11" s="108" t="n">
        <x:v>13.5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145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3763369</x:v>
      </x:c>
      <x:c r="E8" s="81" t="n">
        <x:v>1346857</x:v>
      </x:c>
      <x:c r="F8" s="116" t="n">
        <x:v>1915728.32595657</x:v>
      </x:c>
      <x:c r="G8" s="81" t="n">
        <x:v>1186156</x:v>
      </x:c>
      <x:c r="H8" s="81" t="n">
        <x:v>540561</x:v>
      </x:c>
      <x:c r="I8" s="117">
        <x:f>SUM(D8:H8)</x:f>
      </x:c>
      <x:c r="J8" s="81" t="n">
        <x:v>5701650</x:v>
      </x:c>
      <x:c r="K8" s="81" t="n">
        <x:v>0</x:v>
      </x:c>
      <x:c r="L8" s="81" t="n">
        <x:v>1022107</x:v>
      </x:c>
      <x:c r="M8" s="81" t="n">
        <x:v>0</x:v>
      </x:c>
      <x:c r="N8" s="81" t="n">
        <x:v>404059</x:v>
      </x:c>
      <x:c r="O8" s="81" t="n">
        <x:v>434634</x:v>
      </x:c>
      <x:c r="P8" s="81" t="n">
        <x:v>1190220</x:v>
      </x:c>
      <x:c r="Q8" s="117">
        <x:f>SUM(J8:P8)</x:f>
      </x:c>
      <x:c r="R8" s="81" t="n">
        <x:v>8528369</x:v>
      </x:c>
      <x:c r="S8" s="81" t="n">
        <x:v>224302</x:v>
      </x:c>
      <x:c r="T8" s="59">
        <x:f>SUM('Part C'!$R8:$S8)</x:f>
      </x:c>
      <x:c r="U8" s="81" t="n">
        <x:v>14096.4776859504</x:v>
      </x:c>
      <x:c r="V8" s="81" t="n">
        <x:v>370.747107438017</x:v>
      </x:c>
      <x:c r="W8" s="81" t="n">
        <x:v>3155734.04801787</x:v>
      </x:c>
      <x:c r="X8" s="81" t="n">
        <x:v>11908405.0480179</x:v>
      </x:c>
      <x:c r="Y8" s="12" t="n">
        <x:v>19683.3141289552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2961361</x:v>
      </x:c>
      <x:c r="E9" s="81" t="n">
        <x:v>615589</x:v>
      </x:c>
      <x:c r="F9" s="116" t="n">
        <x:v>1340931.77787643</x:v>
      </x:c>
      <x:c r="G9" s="81" t="n">
        <x:v>336186</x:v>
      </x:c>
      <x:c r="H9" s="81" t="n">
        <x:v>344451</x:v>
      </x:c>
      <x:c r="I9" s="117">
        <x:f>SUM(D9:H9)</x:f>
      </x:c>
      <x:c r="J9" s="81" t="n">
        <x:v>3346646</x:v>
      </x:c>
      <x:c r="K9" s="81" t="n">
        <x:v>0</x:v>
      </x:c>
      <x:c r="L9" s="81" t="n">
        <x:v>1313154</x:v>
      </x:c>
      <x:c r="M9" s="81" t="n">
        <x:v>0</x:v>
      </x:c>
      <x:c r="N9" s="81" t="n">
        <x:v>244078</x:v>
      </x:c>
      <x:c r="O9" s="81" t="n">
        <x:v>454536</x:v>
      </x:c>
      <x:c r="P9" s="81" t="n">
        <x:v>240106</x:v>
      </x:c>
      <x:c r="Q9" s="117">
        <x:f>SUM(J9:P9)</x:f>
      </x:c>
      <x:c r="R9" s="81" t="n">
        <x:v>5374217</x:v>
      </x:c>
      <x:c r="S9" s="81" t="n">
        <x:v>224302</x:v>
      </x:c>
      <x:c r="T9" s="59">
        <x:f>SUM('Part C'!$R9:$S9)</x:f>
      </x:c>
      <x:c r="U9" s="81" t="n">
        <x:v>14887.027700831</x:v>
      </x:c>
      <x:c r="V9" s="81" t="n">
        <x:v>621.335180055402</x:v>
      </x:c>
      <x:c r="W9" s="81" t="n">
        <x:v>1883008.25013959</x:v>
      </x:c>
      <x:c r="X9" s="81" t="n">
        <x:v>7481527.25013959</x:v>
      </x:c>
      <x:c r="Y9" s="12" t="n">
        <x:v>20724.4522164531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3452105</x:v>
      </x:c>
      <x:c r="E10" s="81" t="n">
        <x:v>833621</x:v>
      </x:c>
      <x:c r="F10" s="116" t="n">
        <x:v>1606638.66832671</x:v>
      </x:c>
      <x:c r="G10" s="81" t="n">
        <x:v>336884</x:v>
      </x:c>
      <x:c r="H10" s="81" t="n">
        <x:v>337028</x:v>
      </x:c>
      <x:c r="I10" s="117">
        <x:f>SUM(D10:H10)</x:f>
      </x:c>
      <x:c r="J10" s="81" t="n">
        <x:v>4070140</x:v>
      </x:c>
      <x:c r="K10" s="81" t="n">
        <x:v>222170</x:v>
      </x:c>
      <x:c r="L10" s="81" t="n">
        <x:v>1262774</x:v>
      </x:c>
      <x:c r="M10" s="81" t="n">
        <x:v>0</x:v>
      </x:c>
      <x:c r="N10" s="81" t="n">
        <x:v>272978</x:v>
      </x:c>
      <x:c r="O10" s="81" t="n">
        <x:v>444644</x:v>
      </x:c>
      <x:c r="P10" s="81" t="n">
        <x:v>293571</x:v>
      </x:c>
      <x:c r="Q10" s="117">
        <x:f>SUM(J10:P10)</x:f>
      </x:c>
      <x:c r="R10" s="81" t="n">
        <x:v>6341985</x:v>
      </x:c>
      <x:c r="S10" s="81" t="n">
        <x:v>224292</x:v>
      </x:c>
      <x:c r="T10" s="59">
        <x:f>SUM('Part C'!$R10:$S10)</x:f>
      </x:c>
      <x:c r="U10" s="81" t="n">
        <x:v>15028.4004739336</x:v>
      </x:c>
      <x:c r="V10" s="81" t="n">
        <x:v>531.497630331753</x:v>
      </x:c>
      <x:c r="W10" s="81" t="n">
        <x:v>2201189.69960916</x:v>
      </x:c>
      <x:c r="X10" s="81" t="n">
        <x:v>8767466.69960916</x:v>
      </x:c>
      <x:c r="Y10" s="12" t="n">
        <x:v>20775.9874398321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3063525</x:v>
      </x:c>
      <x:c r="E11" s="81" t="n">
        <x:v>985275</x:v>
      </x:c>
      <x:c r="F11" s="116" t="n">
        <x:v>1517819.53403488</x:v>
      </x:c>
      <x:c r="G11" s="81" t="n">
        <x:v>332886</x:v>
      </x:c>
      <x:c r="H11" s="81" t="n">
        <x:v>422961</x:v>
      </x:c>
      <x:c r="I11" s="117">
        <x:f>SUM(D11:H11)</x:f>
      </x:c>
      <x:c r="J11" s="81" t="n">
        <x:v>3827854</x:v>
      </x:c>
      <x:c r="K11" s="81" t="n">
        <x:v>0</x:v>
      </x:c>
      <x:c r="L11" s="81" t="n">
        <x:v>973072</x:v>
      </x:c>
      <x:c r="M11" s="81" t="n">
        <x:v>0</x:v>
      </x:c>
      <x:c r="N11" s="81" t="n">
        <x:v>439098</x:v>
      </x:c>
      <x:c r="O11" s="81" t="n">
        <x:v>428348</x:v>
      </x:c>
      <x:c r="P11" s="81" t="n">
        <x:v>654095</x:v>
      </x:c>
      <x:c r="Q11" s="117">
        <x:f>SUM(J11:P11)</x:f>
      </x:c>
      <x:c r="R11" s="81" t="n">
        <x:v>6098165</x:v>
      </x:c>
      <x:c r="S11" s="81" t="n">
        <x:v>224302</x:v>
      </x:c>
      <x:c r="T11" s="59">
        <x:f>SUM('Part C'!$R11:$S11)</x:f>
      </x:c>
      <x:c r="U11" s="81" t="n">
        <x:v>15131.9230769231</x:v>
      </x:c>
      <x:c r="V11" s="81" t="n">
        <x:v>556.58064516129</x:v>
      </x:c>
      <x:c r="W11" s="81" t="n">
        <x:v>2102084.00223339</x:v>
      </x:c>
      <x:c r="X11" s="81" t="n">
        <x:v>8424551.00223339</x:v>
      </x:c>
      <x:c r="Y11" s="12" t="n">
        <x:v>20904.5930576511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52</x:v>
      </x:c>
      <x:c r="H10" s="119" t="n">
        <x:v>0</x:v>
      </x:c>
      <x:c r="I10" s="119" t="n">
        <x:v>0</x:v>
      </x:c>
      <x:c r="J10" s="120">
        <x:f>SUM(F10:I10)</x:f>
      </x:c>
      <x:c r="K10" s="81" t="n">
        <x:v>162079</x:v>
      </x:c>
      <x:c r="L10" s="81" t="n">
        <x:v>60091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7</x:v>
      </x:c>
      <x:c r="H17" s="7" t="n">
        <x:v>0</x:v>
      </x:c>
      <x:c r="I17" s="7" t="n">
        <x:v>0</x:v>
      </x:c>
      <x:c r="J17" s="17">
        <x:f>SUM(F17:I17)</x:f>
      </x:c>
      <x:c r="K17" s="81" t="n">
        <x:v>18007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140</x:v>
      </x:c>
      <x:c r="B2" s="83" t="s">
        <x:v>145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140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