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<x:sst xmlns:x="http://schemas.openxmlformats.org/spreadsheetml/2006/main" count="241" uniqueCount="241">
  <x:si>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</x:si>
  <x:si>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</x:si>
  <x:si>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Oyster Bay-East Norwich</x:t>
  </x:si>
  <x:si>
    <x:t>BEDS Code</x:t>
  </x:si>
  <x:si>
    <x:t>280506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</x:si>
  <x:si>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</x:si>
  <x:si>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</x:si>
  <x:si>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</x:si>
  <x:si>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</x:si>
  <x:si>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</x:si>
  <x:si>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Maureen Raynor</x:t>
  </x:si>
  <x:si>
    <x:t>Street Address Line 1</x:t>
  </x:si>
  <x:si>
    <x:t>1 McCouns Lane</x:t>
  </x:si>
  <x:si>
    <x:t>Title of Contact</x:t>
  </x:si>
  <x:si>
    <x:t>Deputy Superintendent</x:t>
  </x:si>
  <x:si>
    <x:t>Street Address Line 2</x:t>
  </x:si>
  <x:si>
    <x:t/>
  </x:si>
  <x:si>
    <x:t>Email Address</x:t>
  </x:si>
  <x:si>
    <x:t>mraynor@obenschools.org</x:t>
  </x:si>
  <x:si>
    <x:t>City</x:t>
  </x:si>
  <x:si>
    <x:t>Oyster Bay</x:t>
  </x:si>
  <x:si>
    <x:t>Phone Number</x:t>
  </x:si>
  <x:si>
    <x:t>5166246511</x:t>
  </x:si>
  <x:si>
    <x:t>Zip Code</x:t>
  </x:si>
  <x:si>
    <x:t>11771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</x:si>
  <x:si>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</x:si>
  <x:si>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</x:si>
  <x:si>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</x:si>
  <x:si>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</x:si>
  <x:si>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</x:si>
  <x:si>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</x:si>
  <x:si>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</x:si>
  <x:si>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</x:si>
  <x:si>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</x:si>
  <x:si>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</x:si>
  <x:si>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</x:si>
  <x:si>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</x:si>
  <x:si>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</x:si>
  <x:si>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</x:si>
  <x:si>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</x:si>
  <x:si>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</x:si>
  <x:si>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</x:si>
  <x:si>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</x:si>
  <x:si>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</x:si>
  <x:si>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</x:si>
  <x:si>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</x:si>
  <x:si>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</x:si>
  <x:si>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</x:si>
  <x:si>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</x:si>
  <x:si>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</x:si>
  <x:si>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</x:si>
  <x:si>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</x:si>
  <x:si>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</x:si>
  <x:si>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</x:si>
  <x:si>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</x:si>
  <x:si>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</x:si>
  <x:si>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</x:si>
  <x:si>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</x:si>
  <x:si>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</x:si>
  <x:si>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</x:si>
  <x:si>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</x:si>
  <x:si>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</x:si>
  <x:si>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</x:si>
  <x:si>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</x:si>
  <x:si>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</x:si>
  <x:si>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</x:si>
  <x:si>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</x:si>
  <x:si>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</x:si>
  <x:si>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</x:si>
  <x:si>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</x:si>
  <x:si>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</x:si>
  <x:si>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</x:si>
  <x:si>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</x:si>
  <x:si>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</x:si>
  <x:si>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</x:si>
  <x:si>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</x:si>
  <x:si>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</x:si>
  <x:si>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</x:si>
  <x:si>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</x:si>
  <x:si>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</x:si>
  <x:si>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</x:si>
  <x:si>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</x:si>
  <x:si>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</x:si>
  <x:si>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</x:si>
  <x:si>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</x:si>
  <x:si>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</x:si>
  <x:si>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</x:si>
  <x:si>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</x:si>
  <x:si>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</x:si>
  <x:si>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</x:si>
  <x:si>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</x:si>
  <x:si>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</x:si>
  <x:si>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</x:si>
  <x:si>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</x:si>
  <x:si>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</x:si>
  <x:si>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</x:si>
  <x:si>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</x:si>
  <x:si>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</x:si>
  <x:si>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</x:si>
  <x:si>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</x:si>
  <x:si>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</x:si>
  <x:si>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</x:si>
  <x:si>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</x:si>
  <x:si>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</x:si>
  <x:si>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</x:si>
  <x:si>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</x:si>
  <x:si>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</x:si>
  <x:si>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</x:si>
  <x:si>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</x:si>
  <x:si>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</x:si>
  <x:si>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</x:si>
  <x:si>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</x:si>
  <x:si>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</x:si>
  <x:si>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</x:si>
  <x:si>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</x:si>
  <x:si>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</x:si>
  <x:si>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</x:si>
  <x:si>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</x:si>
  <x:si>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</x:si>
  <x:si>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</x:si>
  <x:si>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</x:si>
  <x:si>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</x:si>
  <x:si>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</x:si>
  <x:si>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</x:si>
  <x:si>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</x:si>
  <x:si>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</x:si>
  <x:si>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</x:si>
  <x:si>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</x:si>
  <x:si>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</x:si>
  <x:si>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</x:si>
  <x:si>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</x:si>
  <x:si>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280506060002</x:t>
  </x:si>
  <x:si>
    <x:t>OYSTER BAY HIGH SCHOOL</x:t>
  </x:si>
  <x:si>
    <x:t>Senior High School</x:t>
  </x:si>
  <x:si>
    <x:t>9</x:t>
  </x:si>
  <x:si>
    <x:t>12</x:t>
  </x:si>
  <x:si>
    <x:t>Yes</x:t>
  </x:si>
  <x:si>
    <x:t>No</x:t>
  </x:si>
  <x:si>
    <x:t>280506060003</x:t>
  </x:si>
  <x:si>
    <x:t>THEODORE ROOSEVELT SCHOOL</x:t>
  </x:si>
  <x:si>
    <x:t>Elementary School</x:t>
  </x:si>
  <x:si>
    <x:t>Pre-K</x:t>
  </x:si>
  <x:si>
    <x:t>2</x:t>
  </x:si>
  <x:si>
    <x:t>280506060005</x:t>
  </x:si>
  <x:si>
    <x:t>VERNON SCHOOL</x:t>
  </x:si>
  <x:si>
    <x:t>3</x:t>
  </x:si>
  <x:si>
    <x:t>6</x:t>
  </x:si>
  <x:si>
    <x:t>280506060006</x:t>
  </x:si>
  <x:si>
    <x:t>OYSTER BAY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</x:si>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</x:sst>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61409503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562940</x:v>
      </x:c>
      <x:c r="E15" s="10" t="n">
        <x:v>997396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411975</x:v>
      </x:c>
      <x:c r="E16" s="10" t="n">
        <x:v>152375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2324798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2509798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2474798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411975</x:v>
      </x:c>
      <x:c r="E24" s="10" t="n">
        <x:v>152375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3881681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27747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296962</x:v>
      </x:c>
      <x:c r="E35" s="10" t="n">
        <x:v>0</x:v>
      </x:c>
      <x:c r="F35" s="7" t="n">
        <x:v>10</x:v>
      </x:c>
      <x:c r="G35" s="132" t="n">
        <x:v>29696.2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709292</x:v>
      </x:c>
      <x:c r="E37" s="10" t="n">
        <x:v>0</x:v>
      </x:c>
      <x:c r="F37" s="7" t="n">
        <x:v>9</x:v>
      </x:c>
      <x:c r="G37" s="132" t="n">
        <x:v>78810.2222222222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852658</x:v>
      </x:c>
      <x:c r="E38" s="10" t="n">
        <x:v>0</x:v>
      </x:c>
      <x:c r="F38" s="7" t="n">
        <x:v>15</x:v>
      </x:c>
      <x:c r="G38" s="132" t="n">
        <x:v>56843.8666666667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200000</x:v>
      </x:c>
      <x:c r="E41" s="10" t="n">
        <x:v>0</x:v>
      </x:c>
      <x:c r="F41" s="7" t="n">
        <x:v>10</x:v>
      </x:c>
      <x:c r="G41" s="132" t="n">
        <x:v>20000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65000</x:v>
      </x:c>
      <x:c r="E43" s="10" t="n">
        <x:v>0</x:v>
      </x:c>
      <x:c r="F43" s="7" t="n">
        <x:v>223</x:v>
      </x:c>
      <x:c r="G43" s="132" t="n">
        <x:v>291.479820627803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10000</x:v>
      </x:c>
      <x:c r="F44" s="7" t="n">
        <x:v>10</x:v>
      </x:c>
      <x:c r="G44" s="132" t="n">
        <x:v>1000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83400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1720341</x:v>
      </x:c>
      <x:c r="E63" s="10" t="n">
        <x:v>0</x:v>
      </x:c>
      <x:c r="F63" s="84" t="n">
        <x:v>15</x:v>
      </x:c>
      <x:c r="G63" s="132" t="n">
        <x:v>114689.4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4335764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967500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1344213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1473266</x:v>
      </x:c>
      <x:c r="E72" s="10" t="n">
        <x:v>0</x:v>
      </x:c>
      <x:c r="F72" s="84" t="n">
        <x:v>14</x:v>
      </x:c>
      <x:c r="G72" s="132" t="n">
        <x:v>105233.285714286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182500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579571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1695193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13959798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32623974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441</x:v>
      </x:c>
      <x:c r="L8" s="107" t="n">
        <x:v>0</x:v>
      </x:c>
      <x:c r="M8" s="107" t="n">
        <x:v>0</x:v>
      </x:c>
      <x:c r="N8" s="107" t="n">
        <x:v>129</x:v>
      </x:c>
      <x:c r="O8" s="107" t="n">
        <x:v>34</x:v>
      </x:c>
      <x:c r="P8" s="107" t="n">
        <x:v>53</x:v>
      </x:c>
      <x:c r="Q8" s="108" t="n">
        <x:v>5</x:v>
      </x:c>
      <x:c r="R8" s="108" t="n">
        <x:v>43.1</x:v>
      </x:c>
      <x:c r="S8" s="108" t="n">
        <x:v>10</x:v>
      </x:c>
      <x:c r="T8" s="108" t="n">
        <x:v>10.3</x:v>
      </x:c>
      <x:c r="U8" s="108" t="n">
        <x:v>5.4</x:v>
      </x:c>
      <x:c r="V8" s="108" t="n">
        <x:v>30.7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301</x:v>
      </x:c>
      <x:c r="L9" s="107" t="n">
        <x:v>31</x:v>
      </x:c>
      <x:c r="M9" s="107" t="n">
        <x:v>0</x:v>
      </x:c>
      <x:c r="N9" s="107" t="n">
        <x:v>59</x:v>
      </x:c>
      <x:c r="O9" s="107" t="n">
        <x:v>41</x:v>
      </x:c>
      <x:c r="P9" s="107" t="n">
        <x:v>37</x:v>
      </x:c>
      <x:c r="Q9" s="108" t="n">
        <x:v>2</x:v>
      </x:c>
      <x:c r="R9" s="108" t="n">
        <x:v>31.8</x:v>
      </x:c>
      <x:c r="S9" s="108" t="n">
        <x:v>16.4</x:v>
      </x:c>
      <x:c r="T9" s="108" t="n">
        <x:v>1.9</x:v>
      </x:c>
      <x:c r="U9" s="108" t="n">
        <x:v>3</x:v>
      </x:c>
      <x:c r="V9" s="108" t="n">
        <x:v>31.9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435</x:v>
      </x:c>
      <x:c r="L10" s="107" t="n">
        <x:v>0</x:v>
      </x:c>
      <x:c r="M10" s="107" t="n">
        <x:v>0</x:v>
      </x:c>
      <x:c r="N10" s="107" t="n">
        <x:v>102</x:v>
      </x:c>
      <x:c r="O10" s="107" t="n">
        <x:v>38</x:v>
      </x:c>
      <x:c r="P10" s="107" t="n">
        <x:v>73</x:v>
      </x:c>
      <x:c r="Q10" s="108" t="n">
        <x:v>2.8</x:v>
      </x:c>
      <x:c r="R10" s="108" t="n">
        <x:v>47.5</x:v>
      </x:c>
      <x:c r="S10" s="108" t="n">
        <x:v>22.3</x:v>
      </x:c>
      <x:c r="T10" s="108" t="n">
        <x:v>3.2</x:v>
      </x:c>
      <x:c r="U10" s="108" t="n">
        <x:v>6</x:v>
      </x:c>
      <x:c r="V10" s="108" t="n">
        <x:v>38.5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216</x:v>
      </x:c>
      <x:c r="L11" s="107" t="n">
        <x:v>0</x:v>
      </x:c>
      <x:c r="M11" s="107" t="n">
        <x:v>0</x:v>
      </x:c>
      <x:c r="N11" s="107" t="n">
        <x:v>56</x:v>
      </x:c>
      <x:c r="O11" s="107" t="n">
        <x:v>26</x:v>
      </x:c>
      <x:c r="P11" s="107" t="n">
        <x:v>37</x:v>
      </x:c>
      <x:c r="Q11" s="108" t="n">
        <x:v>6</x:v>
      </x:c>
      <x:c r="R11" s="108" t="n">
        <x:v>20.6</x:v>
      </x:c>
      <x:c r="S11" s="108" t="n">
        <x:v>4.3</x:v>
      </x:c>
      <x:c r="T11" s="108" t="n">
        <x:v>2.6</x:v>
      </x:c>
      <x:c r="U11" s="108" t="n">
        <x:v>2.6</x:v>
      </x:c>
      <x:c r="V11" s="108" t="n">
        <x:v>22.4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141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5720108</x:v>
      </x:c>
      <x:c r="E8" s="81" t="n">
        <x:v>1976191</x:v>
      </x:c>
      <x:c r="F8" s="116" t="n">
        <x:v>2893334.42936456</x:v>
      </x:c>
      <x:c r="G8" s="81" t="n">
        <x:v>553386</x:v>
      </x:c>
      <x:c r="H8" s="81" t="n">
        <x:v>787511</x:v>
      </x:c>
      <x:c r="I8" s="117">
        <x:f>SUM(D8:H8)</x:f>
      </x:c>
      <x:c r="J8" s="81" t="n">
        <x:v>7606745</x:v>
      </x:c>
      <x:c r="K8" s="81" t="n">
        <x:v>0</x:v>
      </x:c>
      <x:c r="L8" s="81" t="n">
        <x:v>1333957</x:v>
      </x:c>
      <x:c r="M8" s="81" t="n">
        <x:v>0</x:v>
      </x:c>
      <x:c r="N8" s="81" t="n">
        <x:v>523137</x:v>
      </x:c>
      <x:c r="O8" s="81" t="n">
        <x:v>145941</x:v>
      </x:c>
      <x:c r="P8" s="81" t="n">
        <x:v>2320750</x:v>
      </x:c>
      <x:c r="Q8" s="117">
        <x:f>SUM(J8:P8)</x:f>
      </x:c>
      <x:c r="R8" s="81" t="n">
        <x:v>11641157</x:v>
      </x:c>
      <x:c r="S8" s="81" t="n">
        <x:v>289373</x:v>
      </x:c>
      <x:c r="T8" s="59">
        <x:f>SUM('Part C'!$R8:$S8)</x:f>
      </x:c>
      <x:c r="U8" s="81" t="n">
        <x:v>26397.1814058957</x:v>
      </x:c>
      <x:c r="V8" s="81" t="n">
        <x:v>656.174603174603</x:v>
      </x:c>
      <x:c r="W8" s="81" t="n">
        <x:v>3848142.46348315</x:v>
      </x:c>
      <x:c r="X8" s="81" t="n">
        <x:v>15778672.4634831</x:v>
      </x:c>
      <x:c r="Y8" s="12" t="n">
        <x:v>35779.3026382838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4918918</x:v>
      </x:c>
      <x:c r="E9" s="81" t="n">
        <x:v>1266104</x:v>
      </x:c>
      <x:c r="F9" s="116" t="n">
        <x:v>2325187.35290524</x:v>
      </x:c>
      <x:c r="G9" s="81" t="n">
        <x:v>234015</x:v>
      </x:c>
      <x:c r="H9" s="81" t="n">
        <x:v>600047</x:v>
      </x:c>
      <x:c r="I9" s="117">
        <x:f>SUM(D9:H9)</x:f>
      </x:c>
      <x:c r="J9" s="81" t="n">
        <x:v>5622567</x:v>
      </x:c>
      <x:c r="K9" s="81" t="n">
        <x:v>215440</x:v>
      </x:c>
      <x:c r="L9" s="81" t="n">
        <x:v>1973329</x:v>
      </x:c>
      <x:c r="M9" s="81" t="n">
        <x:v>0</x:v>
      </x:c>
      <x:c r="N9" s="81" t="n">
        <x:v>540172</x:v>
      </x:c>
      <x:c r="O9" s="81" t="n">
        <x:v>338296</x:v>
      </x:c>
      <x:c r="P9" s="81" t="n">
        <x:v>654469</x:v>
      </x:c>
      <x:c r="Q9" s="117">
        <x:f>SUM(J9:P9)</x:f>
      </x:c>
      <x:c r="R9" s="81" t="n">
        <x:v>9144905</x:v>
      </x:c>
      <x:c r="S9" s="81" t="n">
        <x:v>199367</x:v>
      </x:c>
      <x:c r="T9" s="59">
        <x:f>SUM('Part C'!$R9:$S9)</x:f>
      </x:c>
      <x:c r="U9" s="81" t="n">
        <x:v>27544.8945783133</x:v>
      </x:c>
      <x:c r="V9" s="81" t="n">
        <x:v>600.503012048193</x:v>
      </x:c>
      <x:c r="W9" s="81" t="n">
        <x:v>2897014.28089888</x:v>
      </x:c>
      <x:c r="X9" s="81" t="n">
        <x:v>12241286.2808989</x:v>
      </x:c>
      <x:c r="Y9" s="12" t="n">
        <x:v>36871.3442195749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7966466</x:v>
      </x:c>
      <x:c r="E10" s="81" t="n">
        <x:v>1635685</x:v>
      </x:c>
      <x:c r="F10" s="116" t="n">
        <x:v>3609817.40499653</x:v>
      </x:c>
      <x:c r="G10" s="81" t="n">
        <x:v>338682</x:v>
      </x:c>
      <x:c r="H10" s="81" t="n">
        <x:v>911010</x:v>
      </x:c>
      <x:c r="I10" s="117">
        <x:f>SUM(D10:H10)</x:f>
      </x:c>
      <x:c r="J10" s="81" t="n">
        <x:v>8304943</x:v>
      </x:c>
      <x:c r="K10" s="81" t="n">
        <x:v>0</x:v>
      </x:c>
      <x:c r="L10" s="81" t="n">
        <x:v>4020610</x:v>
      </x:c>
      <x:c r="M10" s="81" t="n">
        <x:v>0</x:v>
      </x:c>
      <x:c r="N10" s="81" t="n">
        <x:v>808900</x:v>
      </x:c>
      <x:c r="O10" s="81" t="n">
        <x:v>356148</x:v>
      </x:c>
      <x:c r="P10" s="81" t="n">
        <x:v>971059</x:v>
      </x:c>
      <x:c r="Q10" s="117">
        <x:f>SUM(J10:P10)</x:f>
      </x:c>
      <x:c r="R10" s="81" t="n">
        <x:v>14129587</x:v>
      </x:c>
      <x:c r="S10" s="81" t="n">
        <x:v>332073</x:v>
      </x:c>
      <x:c r="T10" s="59">
        <x:f>SUM('Part C'!$R10:$S10)</x:f>
      </x:c>
      <x:c r="U10" s="81" t="n">
        <x:v>32481.8091954023</x:v>
      </x:c>
      <x:c r="V10" s="81" t="n">
        <x:v>763.386206896552</x:v>
      </x:c>
      <x:c r="W10" s="81" t="n">
        <x:v>3795786.78370787</x:v>
      </x:c>
      <x:c r="X10" s="81" t="n">
        <x:v>18257446.7837079</x:v>
      </x:c>
      <x:c r="Y10" s="12" t="n">
        <x:v>41971.1420315123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2970191</x:v>
      </x:c>
      <x:c r="E11" s="81" t="n">
        <x:v>979218</x:v>
      </x:c>
      <x:c r="F11" s="116" t="n">
        <x:v>1484734.55037834</x:v>
      </x:c>
      <x:c r="G11" s="81" t="n">
        <x:v>200792</x:v>
      </x:c>
      <x:c r="H11" s="81" t="n">
        <x:v>431056</x:v>
      </x:c>
      <x:c r="I11" s="117">
        <x:f>SUM(D11:H11)</x:f>
      </x:c>
      <x:c r="J11" s="81" t="n">
        <x:v>3655222</x:v>
      </x:c>
      <x:c r="K11" s="81" t="n">
        <x:v>0</x:v>
      </x:c>
      <x:c r="L11" s="81" t="n">
        <x:v>946363</x:v>
      </x:c>
      <x:c r="M11" s="81" t="n">
        <x:v>0</x:v>
      </x:c>
      <x:c r="N11" s="81" t="n">
        <x:v>256230</x:v>
      </x:c>
      <x:c r="O11" s="81" t="n">
        <x:v>71481</x:v>
      </x:c>
      <x:c r="P11" s="81" t="n">
        <x:v>1136694</x:v>
      </x:c>
      <x:c r="Q11" s="117">
        <x:f>SUM(J11:P11)</x:f>
      </x:c>
      <x:c r="R11" s="81" t="n">
        <x:v>5899408</x:v>
      </x:c>
      <x:c r="S11" s="81" t="n">
        <x:v>166583</x:v>
      </x:c>
      <x:c r="T11" s="59">
        <x:f>SUM('Part C'!$R11:$S11)</x:f>
      </x:c>
      <x:c r="U11" s="81" t="n">
        <x:v>27312.0740740741</x:v>
      </x:c>
      <x:c r="V11" s="81" t="n">
        <x:v>771.217592592593</x:v>
      </x:c>
      <x:c r="W11" s="81" t="n">
        <x:v>1884804.47191011</x:v>
      </x:c>
      <x:c r="X11" s="81" t="n">
        <x:v>7950795.47191011</x:v>
      </x:c>
      <x:c r="Y11" s="12" t="n">
        <x:v>36809.2382958801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31</x:v>
      </x:c>
      <x:c r="H9" s="119" t="n">
        <x:v>0</x:v>
      </x:c>
      <x:c r="I9" s="119" t="n">
        <x:v>0</x:v>
      </x:c>
      <x:c r="J9" s="120">
        <x:f>SUM(F9:I9)</x:f>
      </x:c>
      <x:c r="K9" s="81" t="n">
        <x:v>80440</x:v>
      </x:c>
      <x:c r="L9" s="81" t="n">
        <x:v>135000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