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<x:sst xmlns:x="http://schemas.openxmlformats.org/spreadsheetml/2006/main" count="237" uniqueCount="237">
  <x:si>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</x:si>
  <x:si>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</x:si>
  <x:si>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Oxford Acad &amp;</x:t>
  </x:si>
  <x:si>
    <x:t>BEDS Code</x:t>
  </x:si>
  <x:si>
    <x:t>081501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</x:si>
  <x:si>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</x:si>
  <x:si>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</x:si>
  <x:si>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</x:si>
  <x:si>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</x:si>
  <x:si>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</x:si>
  <x:si>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Joseph  Gugino</x:t>
  </x:si>
  <x:si>
    <x:t>Street Address Line 1</x:t>
  </x:si>
  <x:si>
    <x:t>12 Fort Hill Park</x:t>
  </x:si>
  <x:si>
    <x:t>Title of Contact</x:t>
  </x:si>
  <x:si>
    <x:t>Business Administrator</x:t>
  </x:si>
  <x:si>
    <x:t>Street Address Line 2</x:t>
  </x:si>
  <x:si>
    <x:t/>
  </x:si>
  <x:si>
    <x:t>Email Address</x:t>
  </x:si>
  <x:si>
    <x:t>jgugino@oxac.org</x:t>
  </x:si>
  <x:si>
    <x:t>City</x:t>
  </x:si>
  <x:si>
    <x:t>Oxford</x:t>
  </x:si>
  <x:si>
    <x:t>Phone Number</x:t>
  </x:si>
  <x:si>
    <x:t>6078432025</x:t>
  </x:si>
  <x:si>
    <x:t>Zip Code</x:t>
  </x:si>
  <x:si>
    <x:t>13830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</x:si>
  <x:si>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</x:si>
  <x:si>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</x:si>
  <x:si>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</x:si>
  <x:si>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</x:si>
  <x:si>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</x:si>
  <x:si>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</x:si>
  <x:si>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</x:si>
  <x:si>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</x:si>
  <x:si>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</x:si>
  <x:si>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</x:si>
  <x:si>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</x:si>
  <x:si>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</x:si>
  <x:si>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</x:si>
  <x:si>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</x:si>
  <x:si>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</x:si>
  <x:si>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</x:si>
  <x:si>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</x:si>
  <x:si>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</x:si>
  <x:si>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</x:si>
  <x:si>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</x:si>
  <x:si>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</x:si>
  <x:si>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</x:si>
  <x:si>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</x:si>
  <x:si>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</x:si>
  <x:si>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</x:si>
  <x:si>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</x:si>
  <x:si>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</x:si>
  <x:si>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</x:si>
  <x:si>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</x:si>
  <x:si>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</x:si>
  <x:si>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</x:si>
  <x:si>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</x:si>
  <x:si>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</x:si>
  <x:si>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</x:si>
  <x:si>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</x:si>
  <x:si>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</x:si>
  <x:si>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</x:si>
  <x:si>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</x:si>
  <x:si>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</x:si>
  <x:si>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</x:si>
  <x:si>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</x:si>
  <x:si>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</x:si>
  <x:si>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</x:si>
  <x:si>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</x:si>
  <x:si>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</x:si>
  <x:si>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</x:si>
  <x:si>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</x:si>
  <x:si>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</x:si>
  <x:si>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</x:si>
  <x:si>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</x:si>
  <x:si>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</x:si>
  <x:si>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</x:si>
  <x:si>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</x:si>
  <x:si>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</x:si>
  <x:si>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</x:si>
  <x:si>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</x:si>
  <x:si>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</x:si>
  <x:si>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</x:si>
  <x:si>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</x:si>
  <x:si>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</x:si>
  <x:si>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</x:si>
  <x:si>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</x:si>
  <x:si>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</x:si>
  <x:si>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</x:si>
  <x:si>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</x:si>
  <x:si>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</x:si>
  <x:si>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</x:si>
  <x:si>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</x:si>
  <x:si>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</x:si>
  <x:si>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</x:si>
  <x:si>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</x:si>
  <x:si>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</x:si>
  <x:si>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</x:si>
  <x:si>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</x:si>
  <x:si>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</x:si>
  <x:si>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</x:si>
  <x:si>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</x:si>
  <x:si>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</x:si>
  <x:si>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</x:si>
  <x:si>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</x:si>
  <x:si>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</x:si>
  <x:si>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</x:si>
  <x:si>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</x:si>
  <x:si>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</x:si>
  <x:si>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</x:si>
  <x:si>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</x:si>
  <x:si>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</x:si>
  <x:si>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</x:si>
  <x:si>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</x:si>
  <x:si>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</x:si>
  <x:si>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</x:si>
  <x:si>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</x:si>
  <x:si>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</x:si>
  <x:si>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</x:si>
  <x:si>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</x:si>
  <x:si>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</x:si>
  <x:si>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</x:si>
  <x:si>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</x:si>
  <x:si>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</x:si>
  <x:si>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</x:si>
  <x:si>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</x:si>
  <x:si>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</x:si>
  <x:si>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</x:si>
  <x:si>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</x:si>
  <x:si>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</x:si>
  <x:si>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</x:si>
  <x:si>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081501040001</x:t>
  </x:si>
  <x:si>
    <x:t>OXFORD ACADEMY MIDDLE SCHOOL</x:t>
  </x:si>
  <x:si>
    <x:t>Middle/Junior High School</x:t>
  </x:si>
  <x:si>
    <x:t>5</x:t>
  </x:si>
  <x:si>
    <x:t>8</x:t>
  </x:si>
  <x:si>
    <x:t>Yes</x:t>
  </x:si>
  <x:si>
    <x:t>No</x:t>
  </x:si>
  <x:si>
    <x:t>081501040002</x:t>
  </x:si>
  <x:si>
    <x:t>OXFORD ACADEMY HIGH SCHOOL</x:t>
  </x:si>
  <x:si>
    <x:t>Junior-Senior High School</x:t>
  </x:si>
  <x:si>
    <x:t>9</x:t>
  </x:si>
  <x:si>
    <x:t>12</x:t>
  </x:si>
  <x:si>
    <x:t>081501040003</x:t>
  </x:si>
  <x:si>
    <x:t>OXFORD ACADEMY PRIMARY SCHOOL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</x:si>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</x:sst>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19475132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136589</x:v>
      </x:c>
      <x:c r="E15" s="10" t="n">
        <x:v>456065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155482</x:v>
      </x:c>
      <x:c r="E16" s="10" t="n">
        <x:v>320496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1586389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110482</x:v>
      </x:c>
      <x:c r="E24" s="10" t="n">
        <x:v>320496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774583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256361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1130169</x:v>
      </x:c>
      <x:c r="E37" s="10" t="n">
        <x:v>0</x:v>
      </x:c>
      <x:c r="F37" s="7" t="n">
        <x:v>18</x:v>
      </x:c>
      <x:c r="G37" s="132" t="n">
        <x:v>62787.1666666667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25000</x:v>
      </x:c>
      <x:c r="E43" s="10" t="n">
        <x:v>0</x:v>
      </x:c>
      <x:c r="F43" s="7" t="n">
        <x:v>18</x:v>
      </x:c>
      <x:c r="G43" s="132" t="n">
        <x:v>1388.88888888889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660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14549</x:v>
      </x:c>
      <x:c r="E62" s="10" t="n">
        <x:v>0</x:v>
      </x:c>
      <x:c r="F62" s="84" t="n">
        <x:v>0.1</x:v>
      </x:c>
      <x:c r="G62" s="132" t="n">
        <x:v>145490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793977</x:v>
      </x:c>
      <x:c r="E63" s="10" t="n">
        <x:v>0</x:v>
      </x:c>
      <x:c r="F63" s="84" t="n">
        <x:v>5</x:v>
      </x:c>
      <x:c r="G63" s="132" t="n">
        <x:v>158795.4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926010</x:v>
      </x:c>
      <x:c r="E64" s="10" t="n">
        <x:v>0</x:v>
      </x:c>
      <x:c r="F64" s="84" t="n">
        <x:v>10</x:v>
      </x:c>
      <x:c r="G64" s="132" t="n">
        <x:v>92601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944527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460959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3734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15500</x:v>
      </x:c>
      <x:c r="E74" s="10" t="n">
        <x:v>0</x:v>
      </x:c>
      <x:c r="F74" s="84" t="n">
        <x:v>0.3</x:v>
      </x:c>
      <x:c r="G74" s="132" t="n">
        <x:v>51666.6666666667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/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7534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248461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5112088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8392510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220</x:v>
      </x:c>
      <x:c r="L8" s="107" t="n">
        <x:v>0</x:v>
      </x:c>
      <x:c r="M8" s="107" t="n">
        <x:v>0</x:v>
      </x:c>
      <x:c r="N8" s="107" t="n">
        <x:v>220</x:v>
      </x:c>
      <x:c r="O8" s="107" t="n">
        <x:v>0</x:v>
      </x:c>
      <x:c r="P8" s="107" t="n">
        <x:v>44</x:v>
      </x:c>
      <x:c r="Q8" s="108" t="n">
        <x:v>0</x:v>
      </x:c>
      <x:c r="R8" s="108" t="n">
        <x:v>22</x:v>
      </x:c>
      <x:c r="S8" s="108" t="n">
        <x:v>3</x:v>
      </x:c>
      <x:c r="T8" s="108" t="n">
        <x:v>1</x:v>
      </x:c>
      <x:c r="U8" s="108" t="n">
        <x:v>4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193</x:v>
      </x:c>
      <x:c r="L9" s="107" t="n">
        <x:v>0</x:v>
      </x:c>
      <x:c r="M9" s="107" t="n">
        <x:v>0</x:v>
      </x:c>
      <x:c r="N9" s="107" t="n">
        <x:v>193</x:v>
      </x:c>
      <x:c r="O9" s="107" t="n">
        <x:v>0</x:v>
      </x:c>
      <x:c r="P9" s="107" t="n">
        <x:v>43</x:v>
      </x:c>
      <x:c r="Q9" s="108" t="n">
        <x:v>2</x:v>
      </x:c>
      <x:c r="R9" s="108" t="n">
        <x:v>22</x:v>
      </x:c>
      <x:c r="S9" s="108" t="n">
        <x:v>3</x:v>
      </x:c>
      <x:c r="T9" s="108" t="n">
        <x:v>1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247</x:v>
      </x:c>
      <x:c r="L10" s="107" t="n">
        <x:v>36</x:v>
      </x:c>
      <x:c r="M10" s="107" t="n">
        <x:v>0</x:v>
      </x:c>
      <x:c r="N10" s="107" t="n">
        <x:v>247</x:v>
      </x:c>
      <x:c r="O10" s="107" t="n">
        <x:v>3</x:v>
      </x:c>
      <x:c r="P10" s="107" t="n">
        <x:v>32</x:v>
      </x:c>
      <x:c r="Q10" s="108" t="n">
        <x:v>1</x:v>
      </x:c>
      <x:c r="R10" s="108" t="n">
        <x:v>27</x:v>
      </x:c>
      <x:c r="S10" s="108" t="n">
        <x:v>14</x:v>
      </x:c>
      <x:c r="T10" s="108" t="n">
        <x:v>2</x:v>
      </x:c>
      <x:c r="U10" s="108" t="n">
        <x:v>2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146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1623439</x:v>
      </x:c>
      <x:c r="E8" s="81" t="n">
        <x:v>594709</x:v>
      </x:c>
      <x:c r="F8" s="116" t="n">
        <x:v>1285461.02450828</x:v>
      </x:c>
      <x:c r="G8" s="81" t="n">
        <x:v>345072</x:v>
      </x:c>
      <x:c r="H8" s="81" t="n">
        <x:v>137833</x:v>
      </x:c>
      <x:c r="I8" s="117">
        <x:f>SUM(D8:H8)</x:f>
      </x:c>
      <x:c r="J8" s="81" t="n">
        <x:v>2518281</x:v>
      </x:c>
      <x:c r="K8" s="81" t="n">
        <x:v>0</x:v>
      </x:c>
      <x:c r="L8" s="81" t="n">
        <x:v>495154</x:v>
      </x:c>
      <x:c r="M8" s="81" t="n">
        <x:v>0</x:v>
      </x:c>
      <x:c r="N8" s="81" t="n">
        <x:v>237179</x:v>
      </x:c>
      <x:c r="O8" s="81" t="n">
        <x:v>286702</x:v>
      </x:c>
      <x:c r="P8" s="81" t="n">
        <x:v>449199</x:v>
      </x:c>
      <x:c r="Q8" s="117">
        <x:f>SUM(J8:P8)</x:f>
      </x:c>
      <x:c r="R8" s="81" t="n">
        <x:v>3841939</x:v>
      </x:c>
      <x:c r="S8" s="81" t="n">
        <x:v>144574</x:v>
      </x:c>
      <x:c r="T8" s="59">
        <x:f>SUM('Part C'!$R8:$S8)</x:f>
      </x:c>
      <x:c r="U8" s="81" t="n">
        <x:v>17463.3590909091</x:v>
      </x:c>
      <x:c r="V8" s="81" t="n">
        <x:v>657.154545454545</x:v>
      </x:c>
      <x:c r="W8" s="81" t="n">
        <x:v>1079533.36206897</x:v>
      </x:c>
      <x:c r="X8" s="81" t="n">
        <x:v>5066046.36206897</x:v>
      </x:c>
      <x:c r="Y8" s="12" t="n">
        <x:v>23027.4834639498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1800032</x:v>
      </x:c>
      <x:c r="E9" s="81" t="n">
        <x:v>720621</x:v>
      </x:c>
      <x:c r="F9" s="116" t="n">
        <x:v>1460768.70786343</x:v>
      </x:c>
      <x:c r="G9" s="81" t="n">
        <x:v>304291</x:v>
      </x:c>
      <x:c r="H9" s="81" t="n">
        <x:v>138171</x:v>
      </x:c>
      <x:c r="I9" s="117">
        <x:f>SUM(D9:H9)</x:f>
      </x:c>
      <x:c r="J9" s="81" t="n">
        <x:v>2425279</x:v>
      </x:c>
      <x:c r="K9" s="81" t="n">
        <x:v>0</x:v>
      </x:c>
      <x:c r="L9" s="81" t="n">
        <x:v>841293</x:v>
      </x:c>
      <x:c r="M9" s="81" t="n">
        <x:v>0</x:v>
      </x:c>
      <x:c r="N9" s="81" t="n">
        <x:v>443613</x:v>
      </x:c>
      <x:c r="O9" s="81" t="n">
        <x:v>317118</x:v>
      </x:c>
      <x:c r="P9" s="81" t="n">
        <x:v>396581</x:v>
      </x:c>
      <x:c r="Q9" s="117">
        <x:f>SUM(J9:P9)</x:f>
      </x:c>
      <x:c r="R9" s="81" t="n">
        <x:v>4296396</x:v>
      </x:c>
      <x:c r="S9" s="81" t="n">
        <x:v>127488</x:v>
      </x:c>
      <x:c r="T9" s="59">
        <x:f>SUM('Part C'!$R9:$S9)</x:f>
      </x:c>
      <x:c r="U9" s="81" t="n">
        <x:v>22261.1191709845</x:v>
      </x:c>
      <x:c r="V9" s="81" t="n">
        <x:v>660.559585492228</x:v>
      </x:c>
      <x:c r="W9" s="81" t="n">
        <x:v>947045.176724138</x:v>
      </x:c>
      <x:c r="X9" s="81" t="n">
        <x:v>5370929.17672414</x:v>
      </x:c>
      <x:c r="Y9" s="12" t="n">
        <x:v>27828.6485840629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1838357</x:v>
      </x:c>
      <x:c r="E10" s="81" t="n">
        <x:v>564571</x:v>
      </x:c>
      <x:c r="F10" s="116" t="n">
        <x:v>1392544.72140706</x:v>
      </x:c>
      <x:c r="G10" s="81" t="n">
        <x:v>439182</x:v>
      </x:c>
      <x:c r="H10" s="81" t="n">
        <x:v>159983</x:v>
      </x:c>
      <x:c r="I10" s="117">
        <x:f>SUM(D10:H10)</x:f>
      </x:c>
      <x:c r="J10" s="81" t="n">
        <x:v>2701124</x:v>
      </x:c>
      <x:c r="K10" s="81" t="n">
        <x:v>215745</x:v>
      </x:c>
      <x:c r="L10" s="81" t="n">
        <x:v>713032</x:v>
      </x:c>
      <x:c r="M10" s="81" t="n">
        <x:v>0</x:v>
      </x:c>
      <x:c r="N10" s="81" t="n">
        <x:v>60108</x:v>
      </x:c>
      <x:c r="O10" s="81" t="n">
        <x:v>277441</x:v>
      </x:c>
      <x:c r="P10" s="81" t="n">
        <x:v>427187</x:v>
      </x:c>
      <x:c r="Q10" s="117">
        <x:f>SUM(J10:P10)</x:f>
      </x:c>
      <x:c r="R10" s="81" t="n">
        <x:v>4210634</x:v>
      </x:c>
      <x:c r="S10" s="81" t="n">
        <x:v>184003</x:v>
      </x:c>
      <x:c r="T10" s="59">
        <x:f>SUM('Part C'!$R10:$S10)</x:f>
      </x:c>
      <x:c r="U10" s="81" t="n">
        <x:v>14878.5653710247</x:v>
      </x:c>
      <x:c r="V10" s="81" t="n">
        <x:v>650.187279151943</x:v>
      </x:c>
      <x:c r="W10" s="81" t="n">
        <x:v>1388672.4612069</x:v>
      </x:c>
      <x:c r="X10" s="81" t="n">
        <x:v>5783309.4612069</x:v>
      </x:c>
      <x:c r="Y10" s="12" t="n">
        <x:v>20435.7224777629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136589</x:v>
      </x:c>
      <x:c r="L10" s="81" t="n">
        <x:v>79156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145</x:v>
      </x:c>
      <x:c r="B2" s="83" t="s">
        <x:v>146</x:v>
      </x:c>
      <x:c r="C2" s="83" t="s">
        <x:v>136</x:v>
      </x:c>
    </x:row>
    <x:row r="3" spans="1:9" x14ac:dyDescent="0.3">
      <x:c r="A3" s="2" t="s">
        <x:v>140</x:v>
      </x:c>
      <x:c r="B3" s="83" t="s">
        <x:v>225</x:v>
      </x:c>
      <x:c r="C3" s="83" t="s">
        <x:v>137</x:v>
      </x:c>
      <x:c r="D3" s="2" t="s">
        <x:v>145</x:v>
      </x:c>
      <x:c r="F3" s="2" t="s">
        <x:v>146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232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