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<x:sst xmlns:x="http://schemas.openxmlformats.org/spreadsheetml/2006/main" count="237" uniqueCount="237">
  <x:si>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</x:si>
  <x:si>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</x:si>
  <x:si>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Otego-Unadilla</x:t>
  </x:si>
  <x:si>
    <x:t>BEDS Code</x:t>
  </x:si>
  <x:si>
    <x:t>471601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</x:si>
  <x:si>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</x:si>
  <x:si>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</x:si>
  <x:si>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</x:si>
  <x:si>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</x:si>
  <x:si>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</x:si>
  <x:si>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PATRICIA LOKER</x:t>
  </x:si>
  <x:si>
    <x:t>Street Address Line 1</x:t>
  </x:si>
  <x:si>
    <x:t>2641 STATE HIGHWAY 7</x:t>
  </x:si>
  <x:si>
    <x:t>Title of Contact</x:t>
  </x:si>
  <x:si>
    <x:t>Business Manager</x:t>
  </x:si>
  <x:si>
    <x:t>Street Address Line 2</x:t>
  </x:si>
  <x:si>
    <x:t/>
  </x:si>
  <x:si>
    <x:t>Email Address</x:t>
  </x:si>
  <x:si>
    <x:t>ploker@unatego.stier.org</x:t>
  </x:si>
  <x:si>
    <x:t>City</x:t>
  </x:si>
  <x:si>
    <x:t>Otego</x:t>
  </x:si>
  <x:si>
    <x:t>Phone Number</x:t>
  </x:si>
  <x:si>
    <x:t>6079885022</x:t>
  </x:si>
  <x:si>
    <x:t>Zip Code</x:t>
  </x:si>
  <x:si>
    <x:t>13825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</x:si>
  <x:si>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</x:si>
  <x:si>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</x:si>
  <x:si>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</x:si>
  <x:si>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</x:si>
  <x:si>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</x:si>
  <x:si>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</x:si>
  <x:si>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</x:si>
  <x:si>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</x:si>
  <x:si>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</x:si>
  <x:si>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</x:si>
  <x:si>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</x:si>
  <x:si>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</x:si>
  <x:si>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</x:si>
  <x:si>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</x:si>
  <x:si>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</x:si>
  <x:si>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</x:si>
  <x:si>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</x:si>
  <x:si>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</x:si>
  <x:si>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</x:si>
  <x:si>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</x:si>
  <x:si>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</x:si>
  <x:si>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</x:si>
  <x:si>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</x:si>
  <x:si>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</x:si>
  <x:si>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</x:si>
  <x:si>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</x:si>
  <x:si>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</x:si>
  <x:si>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</x:si>
  <x:si>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</x:si>
  <x:si>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</x:si>
  <x:si>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</x:si>
  <x:si>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</x:si>
  <x:si>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</x:si>
  <x:si>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</x:si>
  <x:si>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</x:si>
  <x:si>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</x:si>
  <x:si>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</x:si>
  <x:si>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</x:si>
  <x:si>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</x:si>
  <x:si>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</x:si>
  <x:si>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</x:si>
  <x:si>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</x:si>
  <x:si>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</x:si>
  <x:si>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</x:si>
  <x:si>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</x:si>
  <x:si>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</x:si>
  <x:si>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</x:si>
  <x:si>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</x:si>
  <x:si>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</x:si>
  <x:si>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</x:si>
  <x:si>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</x:si>
  <x:si>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</x:si>
  <x:si>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</x:si>
  <x:si>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</x:si>
  <x:si>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</x:si>
  <x:si>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</x:si>
  <x:si>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</x:si>
  <x:si>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</x:si>
  <x:si>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</x:si>
  <x:si>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</x:si>
  <x:si>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</x:si>
  <x:si>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</x:si>
  <x:si>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</x:si>
  <x:si>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</x:si>
  <x:si>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</x:si>
  <x:si>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</x:si>
  <x:si>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</x:si>
  <x:si>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</x:si>
  <x:si>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</x:si>
  <x:si>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</x:si>
  <x:si>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</x:si>
  <x:si>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</x:si>
  <x:si>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</x:si>
  <x:si>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</x:si>
  <x:si>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</x:si>
  <x:si>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</x:si>
  <x:si>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</x:si>
  <x:si>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</x:si>
  <x:si>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</x:si>
  <x:si>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</x:si>
  <x:si>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</x:si>
  <x:si>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</x:si>
  <x:si>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</x:si>
  <x:si>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</x:si>
  <x:si>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</x:si>
  <x:si>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</x:si>
  <x:si>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</x:si>
  <x:si>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</x:si>
  <x:si>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</x:si>
  <x:si>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</x:si>
  <x:si>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</x:si>
  <x:si>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</x:si>
  <x:si>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</x:si>
  <x:si>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</x:si>
  <x:si>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</x:si>
  <x:si>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</x:si>
  <x:si>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</x:si>
  <x:si>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</x:si>
  <x:si>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</x:si>
  <x:si>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</x:si>
  <x:si>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</x:si>
  <x:si>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</x:si>
  <x:si>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</x:si>
  <x:si>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</x:si>
  <x:si>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</x:si>
  <x:si>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</x:si>
  <x:si>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471601040004</x:t>
  </x:si>
  <x:si>
    <x:t>UNADILLA ELEMENTARY SCHOOL</x:t>
  </x:si>
  <x:si>
    <x:t>Elementary School</x:t>
  </x:si>
  <x:si>
    <x:t>Pre-K</x:t>
  </x:si>
  <x:si>
    <x:t>5</x:t>
  </x:si>
  <x:si>
    <x:t>Yes</x:t>
  </x:si>
  <x:si>
    <x:t>No</x:t>
  </x:si>
  <x:si>
    <x:t>471601040005</x:t>
  </x:si>
  <x:si>
    <x:t>UNATEGO JUNIOR-SENIOR HIGH SCHOOL</x:t>
  </x:si>
  <x:si>
    <x:t>Senior High School</x:t>
  </x:si>
  <x:si>
    <x:t>9</x:t>
  </x:si>
  <x:si>
    <x:t>12</x:t>
  </x:si>
  <x:si>
    <x:t>471601040006</x:t>
  </x:si>
  <x:si>
    <x:t>UNATEGO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</x:si>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</x:sst>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23293288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2038200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116000</x:v>
      </x:c>
      <x:c r="E16" s="10" t="n">
        <x:v>477000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2236750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116000</x:v>
      </x:c>
      <x:c r="E24" s="10" t="n">
        <x:v>477000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1390538</x:v>
      </x:c>
      <x:c r="E27" s="10" t="n">
        <x:v>16900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375967</x:v>
      </x:c>
      <x:c r="E28" s="10" t="n">
        <x:v>73395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13000</x:v>
      </x:c>
      <x:c r="E35" s="10" t="n">
        <x:v>0</x:v>
      </x:c>
      <x:c r="F35" s="7" t="n">
        <x:v>1</x:v>
      </x:c>
      <x:c r="G35" s="132" t="n">
        <x:v>13000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1794564</x:v>
      </x:c>
      <x:c r="E37" s="10" t="n">
        <x:v>0</x:v>
      </x:c>
      <x:c r="F37" s="7" t="n">
        <x:v>31</x:v>
      </x:c>
      <x:c r="G37" s="132" t="n">
        <x:v>57889.1612903226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236000</x:v>
      </x:c>
      <x:c r="E38" s="10" t="n">
        <x:v>0</x:v>
      </x:c>
      <x:c r="F38" s="7" t="n">
        <x:v>8</x:v>
      </x:c>
      <x:c r="G38" s="132" t="n">
        <x:v>29500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38800</x:v>
      </x:c>
      <x:c r="F41" s="7" t="n">
        <x:v>5</x:v>
      </x:c>
      <x:c r="G41" s="132" t="n">
        <x:v>7760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10295</x:v>
      </x:c>
      <x:c r="E62" s="10" t="n">
        <x:v>0</x:v>
      </x:c>
      <x:c r="F62" s="84" t="n">
        <x:v>0.2</x:v>
      </x:c>
      <x:c r="G62" s="132" t="n">
        <x:v>51475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710742</x:v>
      </x:c>
      <x:c r="E63" s="10" t="n">
        <x:v>0</x:v>
      </x:c>
      <x:c r="F63" s="84" t="n">
        <x:v>3.8</x:v>
      </x:c>
      <x:c r="G63" s="132" t="n">
        <x:v>187037.368421053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1171711</x:v>
      </x:c>
      <x:c r="E64" s="10" t="n">
        <x:v>319300</x:v>
      </x:c>
      <x:c r="F64" s="84" t="n">
        <x:v>13</x:v>
      </x:c>
      <x:c r="G64" s="132" t="n">
        <x:v>114693.153846154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1319578</x:v>
      </x:c>
      <x:c r="E65" s="10" t="n">
        <x:v>75000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454325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1888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35234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334345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5846667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9613347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301</x:v>
      </x:c>
      <x:c r="L8" s="107" t="n">
        <x:v>34</x:v>
      </x:c>
      <x:c r="M8" s="107" t="n">
        <x:v>0</x:v>
      </x:c>
      <x:c r="N8" s="107" t="n">
        <x:v>139</x:v>
      </x:c>
      <x:c r="O8" s="107" t="n">
        <x:v>1</x:v>
      </x:c>
      <x:c r="P8" s="107" t="n">
        <x:v>42</x:v>
      </x:c>
      <x:c r="Q8" s="108" t="n">
        <x:v>1</x:v>
      </x:c>
      <x:c r="R8" s="108" t="n">
        <x:v>46</x:v>
      </x:c>
      <x:c r="S8" s="108" t="n">
        <x:v>9</x:v>
      </x:c>
      <x:c r="T8" s="108" t="n">
        <x:v>1</x:v>
      </x:c>
      <x:c r="U8" s="108" t="n">
        <x:v>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234</x:v>
      </x:c>
      <x:c r="L9" s="107" t="n">
        <x:v>0</x:v>
      </x:c>
      <x:c r="M9" s="107" t="n">
        <x:v>0</x:v>
      </x:c>
      <x:c r="N9" s="107" t="n">
        <x:v>83</x:v>
      </x:c>
      <x:c r="O9" s="107" t="n">
        <x:v>1</x:v>
      </x:c>
      <x:c r="P9" s="107" t="n">
        <x:v>31</x:v>
      </x:c>
      <x:c r="Q9" s="108" t="n">
        <x:v>1</x:v>
      </x:c>
      <x:c r="R9" s="108" t="n">
        <x:v>26</x:v>
      </x:c>
      <x:c r="S9" s="108" t="n">
        <x:v>2</x:v>
      </x:c>
      <x:c r="T9" s="108" t="n">
        <x:v>1</x:v>
      </x:c>
      <x:c r="U9" s="108" t="n">
        <x:v>3.5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188</x:v>
      </x:c>
      <x:c r="L10" s="107" t="n">
        <x:v>0</x:v>
      </x:c>
      <x:c r="M10" s="107" t="n">
        <x:v>0</x:v>
      </x:c>
      <x:c r="N10" s="107" t="n">
        <x:v>80</x:v>
      </x:c>
      <x:c r="O10" s="107" t="n">
        <x:v>1</x:v>
      </x:c>
      <x:c r="P10" s="107" t="n">
        <x:v>20</x:v>
      </x:c>
      <x:c r="Q10" s="108" t="n">
        <x:v>0</x:v>
      </x:c>
      <x:c r="R10" s="108" t="n">
        <x:v>15</x:v>
      </x:c>
      <x:c r="S10" s="108" t="n">
        <x:v>4</x:v>
      </x:c>
      <x:c r="T10" s="108" t="n">
        <x:v>1</x:v>
      </x:c>
      <x:c r="U10" s="108" t="n">
        <x:v>2.5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2824819</x:v>
      </x:c>
      <x:c r="E8" s="81" t="n">
        <x:v>754216</x:v>
      </x:c>
      <x:c r="F8" s="116" t="n">
        <x:v>2052229.40244121</x:v>
      </x:c>
      <x:c r="G8" s="81" t="n">
        <x:v>220098</x:v>
      </x:c>
      <x:c r="H8" s="81" t="n">
        <x:v>358448</x:v>
      </x:c>
      <x:c r="I8" s="117">
        <x:f>SUM(D8:H8)</x:f>
      </x:c>
      <x:c r="J8" s="81" t="n">
        <x:v>3769152</x:v>
      </x:c>
      <x:c r="K8" s="81" t="n">
        <x:v>299400</x:v>
      </x:c>
      <x:c r="L8" s="81" t="n">
        <x:v>1196570</x:v>
      </x:c>
      <x:c r="M8" s="81" t="n">
        <x:v>0</x:v>
      </x:c>
      <x:c r="N8" s="81" t="n">
        <x:v>255377</x:v>
      </x:c>
      <x:c r="O8" s="81" t="n">
        <x:v>253326</x:v>
      </x:c>
      <x:c r="P8" s="81" t="n">
        <x:v>435985</x:v>
      </x:c>
      <x:c r="Q8" s="117">
        <x:f>SUM(J8:P8)</x:f>
      </x:c>
      <x:c r="R8" s="81" t="n">
        <x:v>5549475</x:v>
      </x:c>
      <x:c r="S8" s="81" t="n">
        <x:v>660335</x:v>
      </x:c>
      <x:c r="T8" s="59">
        <x:f>SUM('Part C'!$R8:$S8)</x:f>
      </x:c>
      <x:c r="U8" s="81" t="n">
        <x:v>16565.5970149254</x:v>
      </x:c>
      <x:c r="V8" s="81" t="n">
        <x:v>1971.14925373134</x:v>
      </x:c>
      <x:c r="W8" s="81" t="n">
        <x:v>1961505.98414795</x:v>
      </x:c>
      <x:c r="X8" s="81" t="n">
        <x:v>8171315.98414795</x:v>
      </x:c>
      <x:c r="Y8" s="12" t="n">
        <x:v>24391.9880123819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1795478</x:v>
      </x:c>
      <x:c r="E9" s="81" t="n">
        <x:v>703738</x:v>
      </x:c>
      <x:c r="F9" s="116" t="n">
        <x:v>1433057.9494896</x:v>
      </x:c>
      <x:c r="G9" s="81" t="n">
        <x:v>902787</x:v>
      </x:c>
      <x:c r="H9" s="81" t="n">
        <x:v>241186</x:v>
      </x:c>
      <x:c r="I9" s="117">
        <x:f>SUM(D9:H9)</x:f>
      </x:c>
      <x:c r="J9" s="81" t="n">
        <x:v>3316023</x:v>
      </x:c>
      <x:c r="K9" s="81" t="n">
        <x:v>0</x:v>
      </x:c>
      <x:c r="L9" s="81" t="n">
        <x:v>572566</x:v>
      </x:c>
      <x:c r="M9" s="81" t="n">
        <x:v>0</x:v>
      </x:c>
      <x:c r="N9" s="81" t="n">
        <x:v>261159</x:v>
      </x:c>
      <x:c r="O9" s="81" t="n">
        <x:v>130225</x:v>
      </x:c>
      <x:c r="P9" s="81" t="n">
        <x:v>796274</x:v>
      </x:c>
      <x:c r="Q9" s="117">
        <x:f>SUM(J9:P9)</x:f>
      </x:c>
      <x:c r="R9" s="81" t="n">
        <x:v>4531912</x:v>
      </x:c>
      <x:c r="S9" s="81" t="n">
        <x:v>544335</x:v>
      </x:c>
      <x:c r="T9" s="59">
        <x:f>SUM('Part C'!$R9:$S9)</x:f>
      </x:c>
      <x:c r="U9" s="81" t="n">
        <x:v>19367.1452991453</x:v>
      </x:c>
      <x:c r="V9" s="81" t="n">
        <x:v>2326.21794871795</x:v>
      </x:c>
      <x:c r="W9" s="81" t="n">
        <x:v>1370126.5680317</x:v>
      </x:c>
      <x:c r="X9" s="81" t="n">
        <x:v>6446373.5680317</x:v>
      </x:c>
      <x:c r="Y9" s="12" t="n">
        <x:v>27548.6049915885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1531527</x:v>
      </x:c>
      <x:c r="E10" s="81" t="n">
        <x:v>427562</x:v>
      </x:c>
      <x:c r="F10" s="116" t="n">
        <x:v>1123347.50786152</x:v>
      </x:c>
      <x:c r="G10" s="81" t="n">
        <x:v>85643</x:v>
      </x:c>
      <x:c r="H10" s="81" t="n">
        <x:v>219019</x:v>
      </x:c>
      <x:c r="I10" s="117">
        <x:f>SUM(D10:H10)</x:f>
      </x:c>
      <x:c r="J10" s="81" t="n">
        <x:v>2110982</x:v>
      </x:c>
      <x:c r="K10" s="81" t="n">
        <x:v>0</x:v>
      </x:c>
      <x:c r="L10" s="81" t="n">
        <x:v>572677</x:v>
      </x:c>
      <x:c r="M10" s="81" t="n">
        <x:v>0</x:v>
      </x:c>
      <x:c r="N10" s="81" t="n">
        <x:v>234088</x:v>
      </x:c>
      <x:c r="O10" s="81" t="n">
        <x:v>113988</x:v>
      </x:c>
      <x:c r="P10" s="81" t="n">
        <x:v>355364</x:v>
      </x:c>
      <x:c r="Q10" s="117">
        <x:f>SUM(J10:P10)</x:f>
      </x:c>
      <x:c r="R10" s="81" t="n">
        <x:v>3076964</x:v>
      </x:c>
      <x:c r="S10" s="81" t="n">
        <x:v>310135</x:v>
      </x:c>
      <x:c r="T10" s="59">
        <x:f>SUM('Part C'!$R10:$S10)</x:f>
      </x:c>
      <x:c r="U10" s="81" t="n">
        <x:v>16366.829787234</x:v>
      </x:c>
      <x:c r="V10" s="81" t="n">
        <x:v>1649.65425531915</x:v>
      </x:c>
      <x:c r="W10" s="81" t="n">
        <x:v>1100785.44782034</x:v>
      </x:c>
      <x:c r="X10" s="81" t="n">
        <x:v>4487884.44782034</x:v>
      </x:c>
      <x:c r="Y10" s="12" t="n">
        <x:v>23871.7257862784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187200</x:v>
      </x:c>
      <x:c r="L8" s="81" t="n">
        <x:v>80000</x:v>
      </x:c>
      <x:c r="M8" s="81" t="n">
        <x:v>32200</x:v>
      </x:c>
      <x:c r="N8" s="117">
        <x:f>SUM(K8:M8)</x:f>
      </x:c>
      <x:c r="O8" s="121" t="n">
        <x:v>0</x:v>
      </x:c>
      <x:c r="P8" s="81" t="n">
        <x:v>3500</x:v>
      </x:c>
      <x:c r="Q8" s="81" t="n">
        <x:v>0</x:v>
      </x:c>
      <x:c r="R8" s="81" t="n">
        <x:v>21000</x:v>
      </x:c>
      <x:c r="S8" s="81" t="n">
        <x:v>0</x:v>
      </x:c>
      <x:c r="T8" s="81" t="n">
        <x:v>70000</x:v>
      </x:c>
      <x:c r="U8" s="81" t="n">
        <x:v>0</x:v>
      </x:c>
      <x:c r="V8" s="117">
        <x:f>SUM(P8:U8)</x:f>
      </x:c>
      <x:c r="W8" s="81" t="n">
        <x:v>21000</x:v>
      </x:c>
      <x:c r="X8" s="81" t="n">
        <x:v>70000</x:v>
      </x:c>
      <x:c r="Y8" s="12" t="n">
        <x:v>3500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6500</x:v>
      </x:c>
      <x:c r="Q9" s="81" t="n">
        <x:v>0</x:v>
      </x:c>
      <x:c r="R9" s="81" t="n">
        <x:v>16000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16000</x:v>
      </x:c>
      <x:c r="X9" s="81" t="n">
        <x:v>0</x:v>
      </x:c>
      <x:c r="Y9" s="12" t="n">
        <x:v>6500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6500</x:v>
      </x:c>
      <x:c r="Q10" s="81" t="n">
        <x:v>0</x:v>
      </x:c>
      <x:c r="R10" s="81" t="n">
        <x:v>13000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13000</x:v>
      </x:c>
      <x:c r="X10" s="81" t="n">
        <x:v>0</x:v>
      </x:c>
      <x:c r="Y10" s="12" t="n">
        <x:v>6500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