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X15" i="9"/>
  <x:c r="Y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<x:sst xmlns:x="http://schemas.openxmlformats.org/spreadsheetml/2006/main" count="244" uniqueCount="244">
  <x:si>
    <x:t>Part A - District-Level Information</x:t>
  </x:si>
  <x:si>
    <x:t>School District Name</x:t>
  </x:si>
  <x:si>
    <x:t>Oswego</x:t>
  </x:si>
  <x:si>
    <x:t>BEDS Code</x:t>
  </x:si>
  <x:si>
    <x:t>461300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</x:si>
  <x:si>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</x:si>
  <x:si>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</x:si>
  <x:si>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</x:si>
  <x:si>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</x:si>
  <x:si>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</x:si>
  <x:si>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Nancy Squairs</x:t>
  </x:si>
  <x:si>
    <x:t>Street Address Line 1</x:t>
  </x:si>
  <x:si>
    <x:t>1 Buccaneer Blvd</x:t>
  </x:si>
  <x:si>
    <x:t>Title of Contact</x:t>
  </x:si>
  <x:si>
    <x:t>Executive Director of Business &amp; Finance</x:t>
  </x:si>
  <x:si>
    <x:t>Street Address Line 2</x:t>
  </x:si>
  <x:si>
    <x:t/>
  </x:si>
  <x:si>
    <x:t>Email Address</x:t>
  </x:si>
  <x:si>
    <x:t>nsquairs@oswego.org</x:t>
  </x:si>
  <x:si>
    <x:t>City</x:t>
  </x:si>
  <x:si>
    <x:t>Phone Number</x:t>
  </x:si>
  <x:si>
    <x:t>3153412044</x:t>
  </x:si>
  <x:si>
    <x:t>Zip Code</x:t>
  </x:si>
  <x:si>
    <x:t>13126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</x:si>
  <x:si>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</x:si>
  <x:si>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</x:si>
  <x:si>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</x:si>
  <x:si>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</x:si>
  <x:si>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</x:si>
  <x:si>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</x:si>
  <x:si>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</x:si>
  <x:si>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</x:si>
  <x:si>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</x:si>
  <x:si>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</x:si>
  <x:si>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</x:si>
  <x:si>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</x:si>
  <x:si>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</x:si>
  <x:si>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</x:si>
  <x:si>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</x:si>
  <x:si>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</x:si>
  <x:si>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</x:si>
  <x:si>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</x:si>
  <x:si>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</x:si>
  <x:si>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</x:si>
  <x:si>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</x:si>
  <x:si>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</x:si>
  <x:si>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</x:si>
  <x:si>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</x:si>
  <x:si>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</x:si>
  <x:si>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</x:si>
  <x:si>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</x:si>
  <x:si>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</x:si>
  <x:si>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</x:si>
  <x:si>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</x:si>
  <x:si>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</x:si>
  <x:si>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</x:si>
  <x:si>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</x:si>
  <x:si>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</x:si>
  <x:si>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</x:si>
  <x:si>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</x:si>
  <x:si>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</x:si>
  <x:si>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</x:si>
  <x:si>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</x:si>
  <x:si>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</x:si>
  <x:si>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</x:si>
  <x:si>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</x:si>
  <x:si>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</x:si>
  <x:si>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</x:si>
  <x:si>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</x:si>
  <x:si>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</x:si>
  <x:si>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</x:si>
  <x:si>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</x:si>
  <x:si>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</x:si>
  <x:si>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</x:si>
  <x:si>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</x:si>
  <x:si>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</x:si>
  <x:si>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</x:si>
  <x:si>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</x:si>
  <x:si>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</x:si>
  <x:si>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</x:si>
  <x:si>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</x:si>
  <x:si>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</x:si>
  <x:si>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</x:si>
  <x:si>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</x:si>
  <x:si>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</x:si>
  <x:si>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</x:si>
  <x:si>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</x:si>
  <x:si>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</x:si>
  <x:si>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</x:si>
  <x:si>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</x:si>
  <x:si>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</x:si>
  <x:si>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</x:si>
  <x:si>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</x:si>
  <x:si>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</x:si>
  <x:si>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</x:si>
  <x:si>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</x:si>
  <x:si>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</x:si>
  <x:si>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</x:si>
  <x:si>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</x:si>
  <x:si>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</x:si>
  <x:si>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</x:si>
  <x:si>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</x:si>
  <x:si>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</x:si>
  <x:si>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</x:si>
  <x:si>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</x:si>
  <x:si>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</x:si>
  <x:si>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</x:si>
  <x:si>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</x:si>
  <x:si>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</x:si>
  <x:si>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</x:si>
  <x:si>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</x:si>
  <x:si>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</x:si>
  <x:si>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</x:si>
  <x:si>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</x:si>
  <x:si>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</x:si>
  <x:si>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</x:si>
  <x:si>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</x:si>
  <x:si>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</x:si>
  <x:si>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</x:si>
  <x:si>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</x:si>
  <x:si>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</x:si>
  <x:si>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</x:si>
  <x:si>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</x:si>
  <x:si>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</x:si>
  <x:si>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</x:si>
  <x:si>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</x:si>
  <x:si>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</x:si>
  <x:si>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</x:si>
  <x:si>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</x:si>
  <x:si>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</x:si>
  <x:si>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461300010002</x:t>
  </x:si>
  <x:si>
    <x:t>CHARLES E RILEY ELEMENTARY SCHOOL</x:t>
  </x:si>
  <x:si>
    <x:t>Elementary School</x:t>
  </x:si>
  <x:si>
    <x:t>K</x:t>
  </x:si>
  <x:si>
    <x:t>6</x:t>
  </x:si>
  <x:si>
    <x:t>Yes</x:t>
  </x:si>
  <x:si>
    <x:t>No</x:t>
  </x:si>
  <x:si>
    <x:t>461300010003</x:t>
  </x:si>
  <x:si>
    <x:t>LEIGHTON ELEMENTARY SCHOOL</x:t>
  </x:si>
  <x:si>
    <x:t>461300010004</x:t>
  </x:si>
  <x:si>
    <x:t>FITZHUGH PARK ELEMENTARY SCHOOL</x:t>
  </x:si>
  <x:si>
    <x:t>461300010005</x:t>
  </x:si>
  <x:si>
    <x:t>KINGSFORD PARK ELEMENTARY SCHOOL</x:t>
  </x:si>
  <x:si>
    <x:t>461300010006</x:t>
  </x:si>
  <x:si>
    <x:t>MINETTO ELEMENTARY SCHOOL</x:t>
  </x:si>
  <x:si>
    <x:t>461300010007</x:t>
  </x:si>
  <x:si>
    <x:t>OSWEGO MIDDLE SCHOOL</x:t>
  </x:si>
  <x:si>
    <x:t>Middle/Junior High School</x:t>
  </x:si>
  <x:si>
    <x:t>7</x:t>
  </x:si>
  <x:si>
    <x:t>8</x:t>
  </x:si>
  <x:si>
    <x:t>461300010008</x:t>
  </x:si>
  <x:si>
    <x:t>OSWEGO HIGH SCHOOL</x:t>
  </x:si>
  <x:si>
    <x:t>Junior-Senior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</x:si>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</x:sst>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91159811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495891</x:v>
      </x:c>
      <x:c r="E15" s="10" t="n">
        <x:v>6175937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1538724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150000</x:v>
      </x:c>
      <x:c r="E22" s="10" t="n">
        <x:v>9462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7122579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1538724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3198686</x:v>
      </x:c>
      <x:c r="E27" s="10" t="n">
        <x:v>12000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1237255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495891</x:v>
      </x:c>
      <x:c r="E36" s="10" t="n">
        <x:v>0</x:v>
      </x:c>
      <x:c r="F36" s="7" t="n">
        <x:v>160</x:v>
      </x:c>
      <x:c r="G36" s="132" t="n">
        <x:v>3099.31875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3229158</x:v>
      </x:c>
      <x:c r="E37" s="10" t="n">
        <x:v>0</x:v>
      </x:c>
      <x:c r="F37" s="7" t="n">
        <x:v>57</x:v>
      </x:c>
      <x:c r="G37" s="132" t="n">
        <x:v>56651.8947368421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950000</x:v>
      </x:c>
      <x:c r="E38" s="10" t="n">
        <x:v>0</x:v>
      </x:c>
      <x:c r="F38" s="7" t="n">
        <x:v>13</x:v>
      </x:c>
      <x:c r="G38" s="132" t="n">
        <x:v>73076.9230769231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220000</x:v>
      </x:c>
      <x:c r="E41" s="10" t="n">
        <x:v>0</x:v>
      </x:c>
      <x:c r="F41" s="7" t="n">
        <x:v>20</x:v>
      </x:c>
      <x:c r="G41" s="132" t="n">
        <x:v>11000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171439</x:v>
      </x:c>
      <x:c r="E43" s="10" t="n">
        <x:v>294649</x:v>
      </x:c>
      <x:c r="F43" s="7" t="n">
        <x:v>222</x:v>
      </x:c>
      <x:c r="G43" s="132" t="n">
        <x:v>2099.4954954955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1027965</x:v>
      </x:c>
      <x:c r="E44" s="10" t="n">
        <x:v>0</x:v>
      </x:c>
      <x:c r="F44" s="7" t="n">
        <x:v>567</x:v>
      </x:c>
      <x:c r="G44" s="132" t="n">
        <x:v>1812.98941798942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424800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3587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27500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1789587</x:v>
      </x:c>
      <x:c r="E63" s="10" t="n">
        <x:v>0</x:v>
      </x:c>
      <x:c r="F63" s="84" t="n">
        <x:v>13</x:v>
      </x:c>
      <x:c r="G63" s="132" t="n">
        <x:v>137660.538461538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5095875</x:v>
      </x:c>
      <x:c r="E64" s="10" t="n">
        <x:v>0</x:v>
      </x:c>
      <x:c r="F64" s="84" t="n">
        <x:v>70</x:v>
      </x:c>
      <x:c r="G64" s="132" t="n">
        <x:v>72798.2142857143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3145958</x:v>
      </x:c>
      <x:c r="E65" s="10" t="n">
        <x:v>0</x:v>
      </x:c>
      <x:c r="F65" s="84" t="n">
        <x:v>6</x:v>
      </x:c>
      <x:c r="G65" s="132" t="n">
        <x:v>524326.333333333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2005769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1282935</x:v>
      </x:c>
      <x:c r="E72" s="10" t="n">
        <x:v>0</x:v>
      </x:c>
      <x:c r="F72" s="84" t="n">
        <x:v>5</x:v>
      </x:c>
      <x:c r="G72" s="132" t="n">
        <x:v>256587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217910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366269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4295600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26170642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44391483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402</x:v>
      </x:c>
      <x:c r="L8" s="107" t="n">
        <x:v>0</x:v>
      </x:c>
      <x:c r="M8" s="107" t="n">
        <x:v>0</x:v>
      </x:c>
      <x:c r="N8" s="107" t="n">
        <x:v>212</x:v>
      </x:c>
      <x:c r="O8" s="107" t="n">
        <x:v>25</x:v>
      </x:c>
      <x:c r="P8" s="107" t="n">
        <x:v>52</x:v>
      </x:c>
      <x:c r="Q8" s="108" t="n">
        <x:v>8</x:v>
      </x:c>
      <x:c r="R8" s="108" t="n">
        <x:v>29</x:v>
      </x:c>
      <x:c r="S8" s="108" t="n">
        <x:v>15</x:v>
      </x:c>
      <x:c r="T8" s="108" t="n">
        <x:v>1</x:v>
      </x:c>
      <x:c r="U8" s="108" t="n">
        <x:v>6</x:v>
      </x:c>
      <x:c r="V8" s="108" t="n">
        <x:v>13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133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283</x:v>
      </x:c>
      <x:c r="L9" s="107" t="n">
        <x:v>0</x:v>
      </x:c>
      <x:c r="M9" s="107" t="n">
        <x:v>0</x:v>
      </x:c>
      <x:c r="N9" s="107" t="n">
        <x:v>138</x:v>
      </x:c>
      <x:c r="O9" s="107" t="n">
        <x:v>0</x:v>
      </x:c>
      <x:c r="P9" s="107" t="n">
        <x:v>69</x:v>
      </x:c>
      <x:c r="Q9" s="108" t="n">
        <x:v>8</x:v>
      </x:c>
      <x:c r="R9" s="108" t="n">
        <x:v>17</x:v>
      </x:c>
      <x:c r="S9" s="108" t="n">
        <x:v>9</x:v>
      </x:c>
      <x:c r="T9" s="108" t="n">
        <x:v>1</x:v>
      </x:c>
      <x:c r="U9" s="108" t="n">
        <x:v>5</x:v>
      </x:c>
      <x:c r="V9" s="108" t="n">
        <x:v>12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139</x:v>
      </x:c>
      <x:c r="B10" s="168" t="s">
        <x:v>140</x:v>
      </x:c>
      <x:c r="C10" s="167" t="s">
        <x:v>16</x:v>
      </x:c>
      <x:c r="D10" s="169" t="s">
        <x:v>132</x:v>
      </x:c>
      <x:c r="E10" s="170" t="s">
        <x:v>133</x:v>
      </x:c>
      <x:c r="F10" s="170" t="s">
        <x:v>134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366</x:v>
      </x:c>
      <x:c r="L10" s="107" t="n">
        <x:v>0</x:v>
      </x:c>
      <x:c r="M10" s="107" t="n">
        <x:v>0</x:v>
      </x:c>
      <x:c r="N10" s="107" t="n">
        <x:v>235</x:v>
      </x:c>
      <x:c r="O10" s="107" t="n">
        <x:v>0</x:v>
      </x:c>
      <x:c r="P10" s="107" t="n">
        <x:v>54</x:v>
      </x:c>
      <x:c r="Q10" s="108" t="n">
        <x:v>7</x:v>
      </x:c>
      <x:c r="R10" s="108" t="n">
        <x:v>30</x:v>
      </x:c>
      <x:c r="S10" s="108" t="n">
        <x:v>15</x:v>
      </x:c>
      <x:c r="T10" s="108" t="n">
        <x:v>1</x:v>
      </x:c>
      <x:c r="U10" s="108" t="n">
        <x:v>6</x:v>
      </x:c>
      <x:c r="V10" s="108" t="n">
        <x:v>16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141</x:v>
      </x:c>
      <x:c r="B11" s="168" t="s">
        <x:v>142</x:v>
      </x:c>
      <x:c r="C11" s="167" t="s">
        <x:v>16</x:v>
      </x:c>
      <x:c r="D11" s="169" t="s">
        <x:v>132</x:v>
      </x:c>
      <x:c r="E11" s="170" t="s">
        <x:v>133</x:v>
      </x:c>
      <x:c r="F11" s="170" t="s">
        <x:v>134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450</x:v>
      </x:c>
      <x:c r="L11" s="107" t="n">
        <x:v>0</x:v>
      </x:c>
      <x:c r="M11" s="107" t="n">
        <x:v>0</x:v>
      </x:c>
      <x:c r="N11" s="107" t="n">
        <x:v>159</x:v>
      </x:c>
      <x:c r="O11" s="107" t="n">
        <x:v>14</x:v>
      </x:c>
      <x:c r="P11" s="107" t="n">
        <x:v>71</x:v>
      </x:c>
      <x:c r="Q11" s="108" t="n">
        <x:v>4</x:v>
      </x:c>
      <x:c r="R11" s="108" t="n">
        <x:v>30</x:v>
      </x:c>
      <x:c r="S11" s="108" t="n">
        <x:v>8</x:v>
      </x:c>
      <x:c r="T11" s="108" t="n">
        <x:v>1</x:v>
      </x:c>
      <x:c r="U11" s="108" t="n">
        <x:v>6</x:v>
      </x:c>
      <x:c r="V11" s="108" t="n">
        <x:v>12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143</x:v>
      </x:c>
      <x:c r="B12" s="168" t="s">
        <x:v>144</x:v>
      </x:c>
      <x:c r="C12" s="167" t="s">
        <x:v>16</x:v>
      </x:c>
      <x:c r="D12" s="169" t="s">
        <x:v>132</x:v>
      </x:c>
      <x:c r="E12" s="170" t="s">
        <x:v>133</x:v>
      </x:c>
      <x:c r="F12" s="170" t="s">
        <x:v>134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385</x:v>
      </x:c>
      <x:c r="L12" s="107" t="n">
        <x:v>0</x:v>
      </x:c>
      <x:c r="M12" s="107" t="n">
        <x:v>0</x:v>
      </x:c>
      <x:c r="N12" s="107" t="n">
        <x:v>146</x:v>
      </x:c>
      <x:c r="O12" s="107" t="n">
        <x:v>0</x:v>
      </x:c>
      <x:c r="P12" s="107" t="n">
        <x:v>80</x:v>
      </x:c>
      <x:c r="Q12" s="108" t="n">
        <x:v>5</x:v>
      </x:c>
      <x:c r="R12" s="108" t="n">
        <x:v>38</x:v>
      </x:c>
      <x:c r="S12" s="108" t="n">
        <x:v>21</x:v>
      </x:c>
      <x:c r="T12" s="108" t="n">
        <x:v>1</x:v>
      </x:c>
      <x:c r="U12" s="108" t="n">
        <x:v>8</x:v>
      </x:c>
      <x:c r="V12" s="108" t="n">
        <x:v>15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145</x:v>
      </x:c>
      <x:c r="B13" s="168" t="s">
        <x:v>146</x:v>
      </x:c>
      <x:c r="C13" s="167" t="s">
        <x:v>16</x:v>
      </x:c>
      <x:c r="D13" s="169" t="s">
        <x:v>147</x:v>
      </x:c>
      <x:c r="E13" s="170" t="s">
        <x:v>148</x:v>
      </x:c>
      <x:c r="F13" s="170" t="s">
        <x:v>149</x:v>
      </x:c>
      <x:c r="G13" s="170" t="s">
        <x:v>135</x:v>
      </x:c>
      <x:c r="H13" s="170" t="s">
        <x:v>16</x:v>
      </x:c>
      <x:c r="I13" s="170" t="s">
        <x:v>136</x:v>
      </x:c>
      <x:c r="J13" s="106" t="n"/>
      <x:c r="K13" s="107" t="n">
        <x:v>595</x:v>
      </x:c>
      <x:c r="L13" s="107" t="n">
        <x:v>0</x:v>
      </x:c>
      <x:c r="M13" s="107" t="n">
        <x:v>0</x:v>
      </x:c>
      <x:c r="N13" s="107" t="n">
        <x:v>315</x:v>
      </x:c>
      <x:c r="O13" s="107" t="n">
        <x:v>11</x:v>
      </x:c>
      <x:c r="P13" s="107" t="n">
        <x:v>94</x:v>
      </x:c>
      <x:c r="Q13" s="108" t="n">
        <x:v>8</x:v>
      </x:c>
      <x:c r="R13" s="108" t="n">
        <x:v>45</x:v>
      </x:c>
      <x:c r="S13" s="108" t="n">
        <x:v>14</x:v>
      </x:c>
      <x:c r="T13" s="108" t="n">
        <x:v>3</x:v>
      </x:c>
      <x:c r="U13" s="108" t="n">
        <x:v>7</x:v>
      </x:c>
      <x:c r="V13" s="108" t="n">
        <x:v>15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150</x:v>
      </x:c>
      <x:c r="B14" s="168" t="s">
        <x:v>151</x:v>
      </x:c>
      <x:c r="C14" s="167" t="s">
        <x:v>16</x:v>
      </x:c>
      <x:c r="D14" s="169" t="s">
        <x:v>152</x:v>
      </x:c>
      <x:c r="E14" s="170" t="s">
        <x:v>153</x:v>
      </x:c>
      <x:c r="F14" s="170" t="s">
        <x:v>154</x:v>
      </x:c>
      <x:c r="G14" s="170" t="s">
        <x:v>135</x:v>
      </x:c>
      <x:c r="H14" s="170" t="s">
        <x:v>16</x:v>
      </x:c>
      <x:c r="I14" s="170" t="s">
        <x:v>136</x:v>
      </x:c>
      <x:c r="J14" s="106" t="n"/>
      <x:c r="K14" s="107" t="n">
        <x:v>1106</x:v>
      </x:c>
      <x:c r="L14" s="107" t="n">
        <x:v>0</x:v>
      </x:c>
      <x:c r="M14" s="107" t="n">
        <x:v>0</x:v>
      </x:c>
      <x:c r="N14" s="107" t="n">
        <x:v>525</x:v>
      </x:c>
      <x:c r="O14" s="107" t="n">
        <x:v>8</x:v>
      </x:c>
      <x:c r="P14" s="107" t="n">
        <x:v>147</x:v>
      </x:c>
      <x:c r="Q14" s="108" t="n">
        <x:v>15</x:v>
      </x:c>
      <x:c r="R14" s="108" t="n">
        <x:v>70</x:v>
      </x:c>
      <x:c r="S14" s="108" t="n">
        <x:v>20</x:v>
      </x:c>
      <x:c r="T14" s="108" t="n">
        <x:v>4</x:v>
      </x:c>
      <x:c r="U14" s="108" t="n">
        <x:v>11</x:v>
      </x:c>
      <x:c r="V14" s="108" t="n">
        <x:v>32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4" t="s">
        <x:v>155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79">
        <x:f>SUM(Q8:Q14)</x:f>
      </x:c>
      <x:c r="R15" s="79">
        <x:f>SUM(R8:R14)</x:f>
      </x:c>
      <x:c r="S15" s="79">
        <x:f>SUM(S8:S14)</x:f>
      </x:c>
      <x:c r="T15" s="79">
        <x:f>SUM(T8:T14)</x:f>
      </x:c>
      <x:c r="U15" s="79">
        <x:f>SUM(U8:U14)</x:f>
      </x:c>
      <x:c r="V15" s="79">
        <x:f>SUM(V8:V14)</x:f>
      </x:c>
      <x:c r="W15" s="79">
        <x:f>SUM(W8:W14)</x:f>
      </x:c>
      <x:c r="X15" s="79">
        <x:f>SUM(X8:X14)</x:f>
      </x:c>
      <x:c r="Y15" s="79">
        <x:f>SUM(Y8:Y14)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156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157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158</x:v>
      </x:c>
      <x:c r="E5" s="175" t="s"/>
      <x:c r="F5" s="175" t="s"/>
      <x:c r="G5" s="175" t="s"/>
      <x:c r="H5" s="175" t="s"/>
      <x:c r="I5" s="176" t="s"/>
      <x:c r="J5" s="177" t="s">
        <x:v>159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160</x:v>
      </x:c>
      <x:c r="S5" s="181" t="s"/>
      <x:c r="T5" s="182" t="s"/>
      <x:c r="U5" s="143" t="s">
        <x:v>161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162</x:v>
      </x:c>
      <x:c r="E6" s="155" t="s"/>
      <x:c r="F6" s="155" t="s"/>
      <x:c r="G6" s="89" t="s"/>
      <x:c r="H6" s="90" t="s"/>
      <x:c r="I6" s="75" t="s"/>
      <x:c r="J6" s="134" t="s">
        <x:v>163</x:v>
      </x:c>
      <x:c r="K6" s="135" t="s"/>
      <x:c r="L6" s="134" t="s">
        <x:v>164</x:v>
      </x:c>
      <x:c r="M6" s="135" t="s"/>
      <x:c r="N6" s="134" t="s">
        <x:v>165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166</x:v>
      </x:c>
      <x:c r="E7" s="100" t="s">
        <x:v>167</x:v>
      </x:c>
      <x:c r="F7" s="100" t="s">
        <x:v>168</x:v>
      </x:c>
      <x:c r="G7" s="113" t="s">
        <x:v>169</x:v>
      </x:c>
      <x:c r="H7" s="183" t="s">
        <x:v>170</x:v>
      </x:c>
      <x:c r="I7" s="113" t="s">
        <x:v>171</x:v>
      </x:c>
      <x:c r="J7" s="113" t="s">
        <x:v>172</x:v>
      </x:c>
      <x:c r="K7" s="183" t="s">
        <x:v>173</x:v>
      </x:c>
      <x:c r="L7" s="113" t="s">
        <x:v>174</x:v>
      </x:c>
      <x:c r="M7" s="183" t="s">
        <x:v>175</x:v>
      </x:c>
      <x:c r="N7" s="113" t="s">
        <x:v>176</x:v>
      </x:c>
      <x:c r="O7" s="183" t="s">
        <x:v>177</x:v>
      </x:c>
      <x:c r="P7" s="183" t="s">
        <x:v>178</x:v>
      </x:c>
      <x:c r="Q7" s="113" t="s">
        <x:v>179</x:v>
      </x:c>
      <x:c r="R7" s="113" t="s">
        <x:v>180</x:v>
      </x:c>
      <x:c r="S7" s="113" t="s">
        <x:v>181</x:v>
      </x:c>
      <x:c r="T7" s="11" t="s">
        <x:v>182</x:v>
      </x:c>
      <x:c r="U7" s="124" t="s">
        <x:v>183</x:v>
      </x:c>
      <x:c r="V7" s="124" t="s">
        <x:v>184</x:v>
      </x:c>
      <x:c r="W7" s="124" t="s">
        <x:v>185</x:v>
      </x:c>
      <x:c r="X7" s="124" t="s">
        <x:v>186</x:v>
      </x:c>
      <x:c r="Y7" s="124" t="s">
        <x:v>187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2881031</x:v>
      </x:c>
      <x:c r="E8" s="81" t="n">
        <x:v>687162</x:v>
      </x:c>
      <x:c r="F8" s="116" t="n">
        <x:v>1758318.63375924</x:v>
      </x:c>
      <x:c r="G8" s="81" t="n">
        <x:v>347870</x:v>
      </x:c>
      <x:c r="H8" s="81" t="n">
        <x:v>221317</x:v>
      </x:c>
      <x:c r="I8" s="117">
        <x:f>SUM(D8:H8)</x:f>
      </x:c>
      <x:c r="J8" s="81" t="n">
        <x:v>3959001</x:v>
      </x:c>
      <x:c r="K8" s="81" t="n">
        <x:v>0</x:v>
      </x:c>
      <x:c r="L8" s="81" t="n">
        <x:v>901666</x:v>
      </x:c>
      <x:c r="M8" s="81" t="n">
        <x:v>0</x:v>
      </x:c>
      <x:c r="N8" s="81" t="n">
        <x:v>307940</x:v>
      </x:c>
      <x:c r="O8" s="81" t="n">
        <x:v>317432</x:v>
      </x:c>
      <x:c r="P8" s="81" t="n">
        <x:v>409660</x:v>
      </x:c>
      <x:c r="Q8" s="117">
        <x:f>SUM(J8:P8)</x:f>
      </x:c>
      <x:c r="R8" s="81" t="n">
        <x:v>5265768</x:v>
      </x:c>
      <x:c r="S8" s="81" t="n">
        <x:v>629931</x:v>
      </x:c>
      <x:c r="T8" s="59">
        <x:f>SUM('Part C'!$R8:$S8)</x:f>
      </x:c>
      <x:c r="U8" s="81" t="n">
        <x:v>13098.9253731343</x:v>
      </x:c>
      <x:c r="V8" s="81" t="n">
        <x:v>1566.99253731343</x:v>
      </x:c>
      <x:c r="W8" s="81" t="n">
        <x:v>2042770.00446055</x:v>
      </x:c>
      <x:c r="X8" s="81" t="n">
        <x:v>7938469.00446055</x:v>
      </x:c>
      <x:c r="Y8" s="12" t="n">
        <x:v>19747.435334479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2532022</x:v>
      </x:c>
      <x:c r="E9" s="81" t="n">
        <x:v>569432</x:v>
      </x:c>
      <x:c r="F9" s="116" t="n">
        <x:v>1528321.01849511</x:v>
      </x:c>
      <x:c r="G9" s="81" t="n">
        <x:v>244894</x:v>
      </x:c>
      <x:c r="H9" s="81" t="n">
        <x:v>217712</x:v>
      </x:c>
      <x:c r="I9" s="117">
        <x:f>SUM(D9:H9)</x:f>
      </x:c>
      <x:c r="J9" s="81" t="n">
        <x:v>2948256</x:v>
      </x:c>
      <x:c r="K9" s="81" t="n">
        <x:v>0</x:v>
      </x:c>
      <x:c r="L9" s="81" t="n">
        <x:v>1309956</x:v>
      </x:c>
      <x:c r="M9" s="81" t="n">
        <x:v>0</x:v>
      </x:c>
      <x:c r="N9" s="81" t="n">
        <x:v>282426</x:v>
      </x:c>
      <x:c r="O9" s="81" t="n">
        <x:v>240772</x:v>
      </x:c>
      <x:c r="P9" s="81" t="n">
        <x:v>310971</x:v>
      </x:c>
      <x:c r="Q9" s="117">
        <x:f>SUM(J9:P9)</x:f>
      </x:c>
      <x:c r="R9" s="81" t="n">
        <x:v>4573787</x:v>
      </x:c>
      <x:c r="S9" s="81" t="n">
        <x:v>518595</x:v>
      </x:c>
      <x:c r="T9" s="59">
        <x:f>SUM('Part C'!$R9:$S9)</x:f>
      </x:c>
      <x:c r="U9" s="81" t="n">
        <x:v>16161.7915194346</x:v>
      </x:c>
      <x:c r="V9" s="81" t="n">
        <x:v>1832.49116607774</x:v>
      </x:c>
      <x:c r="W9" s="81" t="n">
        <x:v>1438069.43100084</x:v>
      </x:c>
      <x:c r="X9" s="81" t="n">
        <x:v>6530451.43100084</x:v>
      </x:c>
      <x:c r="Y9" s="12" t="n">
        <x:v>23075.8001095436</x:v>
      </x:c>
    </x:row>
    <x:row r="10" spans="1:25" s="6" customFormat="1">
      <x:c r="A10" s="184" t="s">
        <x:v>139</x:v>
      </x:c>
      <x:c r="B10" s="184" t="s">
        <x:v>140</x:v>
      </x:c>
      <x:c r="C10" s="184" t="s">
        <x:v>16</x:v>
      </x:c>
      <x:c r="D10" s="81" t="n">
        <x:v>2974937</x:v>
      </x:c>
      <x:c r="E10" s="81" t="n">
        <x:v>677888</x:v>
      </x:c>
      <x:c r="F10" s="116" t="n">
        <x:v>1800023.22278016</x:v>
      </x:c>
      <x:c r="G10" s="81" t="n">
        <x:v>316718</x:v>
      </x:c>
      <x:c r="H10" s="81" t="n">
        <x:v>214343</x:v>
      </x:c>
      <x:c r="I10" s="117">
        <x:f>SUM(D10:H10)</x:f>
      </x:c>
      <x:c r="J10" s="81" t="n">
        <x:v>4037376</x:v>
      </x:c>
      <x:c r="K10" s="81" t="n">
        <x:v>0</x:v>
      </x:c>
      <x:c r="L10" s="81" t="n">
        <x:v>959672</x:v>
      </x:c>
      <x:c r="M10" s="81" t="n">
        <x:v>0</x:v>
      </x:c>
      <x:c r="N10" s="81" t="n">
        <x:v>257264</x:v>
      </x:c>
      <x:c r="O10" s="81" t="n">
        <x:v>284573</x:v>
      </x:c>
      <x:c r="P10" s="81" t="n">
        <x:v>445024</x:v>
      </x:c>
      <x:c r="Q10" s="117">
        <x:f>SUM(J10:P10)</x:f>
      </x:c>
      <x:c r="R10" s="81" t="n">
        <x:v>5394997</x:v>
      </x:c>
      <x:c r="S10" s="81" t="n">
        <x:v>588912</x:v>
      </x:c>
      <x:c r="T10" s="59">
        <x:f>SUM('Part C'!$R10:$S10)</x:f>
      </x:c>
      <x:c r="U10" s="81" t="n">
        <x:v>14740.4289617486</x:v>
      </x:c>
      <x:c r="V10" s="81" t="n">
        <x:v>1609.04918032787</x:v>
      </x:c>
      <x:c r="W10" s="81" t="n">
        <x:v>1859835.37719543</x:v>
      </x:c>
      <x:c r="X10" s="81" t="n">
        <x:v>7843744.37719543</x:v>
      </x:c>
      <x:c r="Y10" s="12" t="n">
        <x:v>21430.9955661077</x:v>
      </x:c>
    </x:row>
    <x:row r="11" spans="1:25" s="6" customFormat="1">
      <x:c r="A11" s="184" t="s">
        <x:v>141</x:v>
      </x:c>
      <x:c r="B11" s="184" t="s">
        <x:v>142</x:v>
      </x:c>
      <x:c r="C11" s="184" t="s">
        <x:v>16</x:v>
      </x:c>
      <x:c r="D11" s="81" t="n">
        <x:v>3297729</x:v>
      </x:c>
      <x:c r="E11" s="81" t="n">
        <x:v>712343</x:v>
      </x:c>
      <x:c r="F11" s="116" t="n">
        <x:v>1976065.84630265</x:v>
      </x:c>
      <x:c r="G11" s="81" t="n">
        <x:v>389407</x:v>
      </x:c>
      <x:c r="H11" s="81" t="n">
        <x:v>264778</x:v>
      </x:c>
      <x:c r="I11" s="117">
        <x:f>SUM(D11:H11)</x:f>
      </x:c>
      <x:c r="J11" s="81" t="n">
        <x:v>4306891</x:v>
      </x:c>
      <x:c r="K11" s="81" t="n">
        <x:v>0</x:v>
      </x:c>
      <x:c r="L11" s="81" t="n">
        <x:v>1275944</x:v>
      </x:c>
      <x:c r="M11" s="81" t="n">
        <x:v>0</x:v>
      </x:c>
      <x:c r="N11" s="81" t="n">
        <x:v>264700</x:v>
      </x:c>
      <x:c r="O11" s="81" t="n">
        <x:v>342955</x:v>
      </x:c>
      <x:c r="P11" s="81" t="n">
        <x:v>449834</x:v>
      </x:c>
      <x:c r="Q11" s="117">
        <x:f>SUM(J11:P11)</x:f>
      </x:c>
      <x:c r="R11" s="81" t="n">
        <x:v>5905502</x:v>
      </x:c>
      <x:c r="S11" s="81" t="n">
        <x:v>734822</x:v>
      </x:c>
      <x:c r="T11" s="59">
        <x:f>SUM('Part C'!$R11:$S11)</x:f>
      </x:c>
      <x:c r="U11" s="81" t="n">
        <x:v>13123.3377777778</x:v>
      </x:c>
      <x:c r="V11" s="81" t="n">
        <x:v>1632.93777777778</x:v>
      </x:c>
      <x:c r="W11" s="81" t="n">
        <x:v>2286682.84081405</x:v>
      </x:c>
      <x:c r="X11" s="81" t="n">
        <x:v>8927006.84081405</x:v>
      </x:c>
      <x:c r="Y11" s="12" t="n">
        <x:v>19837.7929795868</x:v>
      </x:c>
    </x:row>
    <x:row r="12" spans="1:25" s="6" customFormat="1">
      <x:c r="A12" s="184" t="s">
        <x:v>143</x:v>
      </x:c>
      <x:c r="B12" s="184" t="s">
        <x:v>144</x:v>
      </x:c>
      <x:c r="C12" s="184" t="s">
        <x:v>16</x:v>
      </x:c>
      <x:c r="D12" s="81" t="n">
        <x:v>3373275</x:v>
      </x:c>
      <x:c r="E12" s="81" t="n">
        <x:v>697061</x:v>
      </x:c>
      <x:c r="F12" s="116" t="n">
        <x:v>2005762.47822386</x:v>
      </x:c>
      <x:c r="G12" s="81" t="n">
        <x:v>333160</x:v>
      </x:c>
      <x:c r="H12" s="81" t="n">
        <x:v>270233</x:v>
      </x:c>
      <x:c r="I12" s="117">
        <x:f>SUM(D12:H12)</x:f>
      </x:c>
      <x:c r="J12" s="81" t="n">
        <x:v>4148387</x:v>
      </x:c>
      <x:c r="K12" s="81" t="n">
        <x:v>0</x:v>
      </x:c>
      <x:c r="L12" s="81" t="n">
        <x:v>1493005</x:v>
      </x:c>
      <x:c r="M12" s="81" t="n">
        <x:v>0</x:v>
      </x:c>
      <x:c r="N12" s="81" t="n">
        <x:v>270007</x:v>
      </x:c>
      <x:c r="O12" s="81" t="n">
        <x:v>306664</x:v>
      </x:c>
      <x:c r="P12" s="81" t="n">
        <x:v>461429</x:v>
      </x:c>
      <x:c r="Q12" s="117">
        <x:f>SUM(J12:P12)</x:f>
      </x:c>
      <x:c r="R12" s="81" t="n">
        <x:v>6006198</x:v>
      </x:c>
      <x:c r="S12" s="81" t="n">
        <x:v>673294</x:v>
      </x:c>
      <x:c r="T12" s="59">
        <x:f>SUM('Part C'!$R12:$S12)</x:f>
      </x:c>
      <x:c r="U12" s="81" t="n">
        <x:v>15600.5142857143</x:v>
      </x:c>
      <x:c r="V12" s="81" t="n">
        <x:v>1748.81558441558</x:v>
      </x:c>
      <x:c r="W12" s="81" t="n">
        <x:v>1956384.20825202</x:v>
      </x:c>
      <x:c r="X12" s="81" t="n">
        <x:v>8635876.20825202</x:v>
      </x:c>
      <x:c r="Y12" s="12" t="n">
        <x:v>22430.8472941611</x:v>
      </x:c>
    </x:row>
    <x:row r="13" spans="1:25" s="6" customFormat="1">
      <x:c r="A13" s="184" t="s">
        <x:v>145</x:v>
      </x:c>
      <x:c r="B13" s="184" t="s">
        <x:v>146</x:v>
      </x:c>
      <x:c r="C13" s="184" t="s">
        <x:v>16</x:v>
      </x:c>
      <x:c r="D13" s="81" t="n">
        <x:v>5165968</x:v>
      </x:c>
      <x:c r="E13" s="81" t="n">
        <x:v>1111590</x:v>
      </x:c>
      <x:c r="F13" s="116" t="n">
        <x:v>3093427.73944806</x:v>
      </x:c>
      <x:c r="G13" s="81" t="n">
        <x:v>514883</x:v>
      </x:c>
      <x:c r="H13" s="81" t="n">
        <x:v>440635</x:v>
      </x:c>
      <x:c r="I13" s="117">
        <x:f>SUM(D13:H13)</x:f>
      </x:c>
      <x:c r="J13" s="81" t="n">
        <x:v>6830175</x:v>
      </x:c>
      <x:c r="K13" s="81" t="n">
        <x:v>0</x:v>
      </x:c>
      <x:c r="L13" s="81" t="n">
        <x:v>1689630</x:v>
      </x:c>
      <x:c r="M13" s="81" t="n">
        <x:v>0</x:v>
      </x:c>
      <x:c r="N13" s="81" t="n">
        <x:v>506833</x:v>
      </x:c>
      <x:c r="O13" s="81" t="n">
        <x:v>404963</x:v>
      </x:c>
      <x:c r="P13" s="81" t="n">
        <x:v>894900</x:v>
      </x:c>
      <x:c r="Q13" s="117">
        <x:f>SUM(J13:P13)</x:f>
      </x:c>
      <x:c r="R13" s="81" t="n">
        <x:v>9354355</x:v>
      </x:c>
      <x:c r="S13" s="81" t="n">
        <x:v>972146</x:v>
      </x:c>
      <x:c r="T13" s="59">
        <x:f>SUM('Part C'!$R13:$S13)</x:f>
      </x:c>
      <x:c r="U13" s="81" t="n">
        <x:v>15721.6050420168</x:v>
      </x:c>
      <x:c r="V13" s="81" t="n">
        <x:v>1633.85882352941</x:v>
      </x:c>
      <x:c r="W13" s="81" t="n">
        <x:v>3023502.86729858</x:v>
      </x:c>
      <x:c r="X13" s="81" t="n">
        <x:v>13350003.8672986</x:v>
      </x:c>
      <x:c r="Y13" s="12" t="n">
        <x:v>22436.9812895774</x:v>
      </x:c>
    </x:row>
    <x:row r="14" spans="1:25" s="6" customFormat="1">
      <x:c r="A14" s="184" t="s">
        <x:v>150</x:v>
      </x:c>
      <x:c r="B14" s="184" t="s">
        <x:v>151</x:v>
      </x:c>
      <x:c r="C14" s="184" t="s">
        <x:v>16</x:v>
      </x:c>
      <x:c r="D14" s="81" t="n">
        <x:v>9282906</x:v>
      </x:c>
      <x:c r="E14" s="81" t="n">
        <x:v>2241672</x:v>
      </x:c>
      <x:c r="F14" s="116" t="n">
        <x:v>5679031.44353789</x:v>
      </x:c>
      <x:c r="G14" s="81" t="n">
        <x:v>2448269</x:v>
      </x:c>
      <x:c r="H14" s="81" t="n">
        <x:v>790167</x:v>
      </x:c>
      <x:c r="I14" s="117">
        <x:f>SUM(D14:H14)</x:f>
      </x:c>
      <x:c r="J14" s="81" t="n">
        <x:v>14406660</x:v>
      </x:c>
      <x:c r="K14" s="81" t="n">
        <x:v>0</x:v>
      </x:c>
      <x:c r="L14" s="81" t="n">
        <x:v>2562731</x:v>
      </x:c>
      <x:c r="M14" s="81" t="n">
        <x:v>0</x:v>
      </x:c>
      <x:c r="N14" s="81" t="n">
        <x:v>835145</x:v>
      </x:c>
      <x:c r="O14" s="81" t="n">
        <x:v>633862</x:v>
      </x:c>
      <x:c r="P14" s="81" t="n">
        <x:v>2003648</x:v>
      </x:c>
      <x:c r="Q14" s="117">
        <x:f>SUM(J14:P14)</x:f>
      </x:c>
      <x:c r="R14" s="81" t="n">
        <x:v>18699920</x:v>
      </x:c>
      <x:c r="S14" s="81" t="n">
        <x:v>1742126</x:v>
      </x:c>
      <x:c r="T14" s="59">
        <x:f>SUM('Part C'!$R14:$S14)</x:f>
      </x:c>
      <x:c r="U14" s="81" t="n">
        <x:v>16907.7034358047</x:v>
      </x:c>
      <x:c r="V14" s="81" t="n">
        <x:v>1575.15913200723</x:v>
      </x:c>
      <x:c r="W14" s="81" t="n">
        <x:v>5620158.27097853</x:v>
      </x:c>
      <x:c r="X14" s="81" t="n">
        <x:v>26062204.2709785</x:v>
      </x:c>
      <x:c r="Y14" s="12" t="n">
        <x:v>23564.3799918432</x:v>
      </x:c>
    </x:row>
    <x:row r="15" spans="1:25" s="3" customFormat="1" ht="15" customHeight="1">
      <x:c r="A15" s="4" t="s">
        <x:v>155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9" sqref="I19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188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157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189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190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191</x:v>
      </x:c>
      <x:c r="G6" s="144" t="s"/>
      <x:c r="H6" s="144" t="s"/>
      <x:c r="I6" s="144" t="s"/>
      <x:c r="J6" s="135" t="s"/>
      <x:c r="K6" s="134" t="s">
        <x:v>192</x:v>
      </x:c>
      <x:c r="L6" s="144" t="s"/>
      <x:c r="M6" s="144" t="s"/>
      <x:c r="N6" s="135" t="s"/>
      <x:c r="O6" s="65" t="s"/>
      <x:c r="P6" s="134" t="s">
        <x:v>193</x:v>
      </x:c>
      <x:c r="Q6" s="144" t="s"/>
      <x:c r="R6" s="144" t="s"/>
      <x:c r="S6" s="144" t="s"/>
      <x:c r="T6" s="144" t="s"/>
      <x:c r="U6" s="144" t="s"/>
      <x:c r="V6" s="135" t="s"/>
      <x:c r="W6" s="67" t="s">
        <x:v>194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195</x:v>
      </x:c>
      <x:c r="E7" s="75" t="s">
        <x:v>196</x:v>
      </x:c>
      <x:c r="F7" s="75" t="s">
        <x:v>197</x:v>
      </x:c>
      <x:c r="G7" s="100" t="s">
        <x:v>198</x:v>
      </x:c>
      <x:c r="H7" s="100" t="s">
        <x:v>199</x:v>
      </x:c>
      <x:c r="I7" s="100" t="s">
        <x:v>200</x:v>
      </x:c>
      <x:c r="J7" s="113" t="s">
        <x:v>201</x:v>
      </x:c>
      <x:c r="K7" s="75" t="s">
        <x:v>202</x:v>
      </x:c>
      <x:c r="L7" s="100" t="s">
        <x:v>203</x:v>
      </x:c>
      <x:c r="M7" s="100" t="s">
        <x:v>204</x:v>
      </x:c>
      <x:c r="N7" s="75" t="s">
        <x:v>205</x:v>
      </x:c>
      <x:c r="O7" s="113" t="s">
        <x:v>206</x:v>
      </x:c>
      <x:c r="P7" s="75" t="s">
        <x:v>207</x:v>
      </x:c>
      <x:c r="Q7" s="100" t="s">
        <x:v>208</x:v>
      </x:c>
      <x:c r="R7" s="100" t="s">
        <x:v>209</x:v>
      </x:c>
      <x:c r="S7" s="100" t="s">
        <x:v>210</x:v>
      </x:c>
      <x:c r="T7" s="100" t="s">
        <x:v>211</x:v>
      </x:c>
      <x:c r="U7" s="100" t="s">
        <x:v>170</x:v>
      </x:c>
      <x:c r="V7" s="75" t="s">
        <x:v>212</x:v>
      </x:c>
      <x:c r="W7" s="75" t="s">
        <x:v>213</x:v>
      </x:c>
      <x:c r="X7" s="75" t="s">
        <x:v>214</x:v>
      </x:c>
      <x:c r="Y7" s="61" t="s">
        <x:v>181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139</x:v>
      </x:c>
      <x:c r="B10" s="184" t="s">
        <x:v>140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141</x:v>
      </x:c>
      <x:c r="B11" s="184" t="s">
        <x:v>142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143</x:v>
      </x:c>
      <x:c r="B12" s="184" t="s">
        <x:v>144</x:v>
      </x:c>
      <x:c r="C12" s="184" t="s">
        <x:v>16</x:v>
      </x:c>
      <x:c r="D12" s="185" t="s">
        <x:v>136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145</x:v>
      </x:c>
      <x:c r="B13" s="184" t="s">
        <x:v>146</x:v>
      </x:c>
      <x:c r="C13" s="184" t="s">
        <x:v>16</x:v>
      </x:c>
      <x:c r="D13" s="185" t="s">
        <x:v>136</x:v>
      </x:c>
      <x:c r="E13" s="170" t="s">
        <x:v>136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150</x:v>
      </x:c>
      <x:c r="B14" s="184" t="s">
        <x:v>151</x:v>
      </x:c>
      <x:c r="C14" s="184" t="s">
        <x:v>16</x:v>
      </x:c>
      <x:c r="D14" s="185" t="s">
        <x:v>136</x:v>
      </x:c>
      <x:c r="E14" s="170" t="s">
        <x:v>136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ht="15" customHeight="1" x14ac:dyDescent="0.3">
      <x:c r="A15" s="4" t="s">
        <x:v>215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34" t="s">
        <x:v>216</x:v>
      </x:c>
      <x:c r="G18" s="144" t="s"/>
      <x:c r="H18" s="144" t="s"/>
      <x:c r="I18" s="144" t="s"/>
      <x:c r="J18" s="135" t="s"/>
      <x:c r="K18" s="134" t="s">
        <x:v>217</x:v>
      </x:c>
      <x:c r="L18" s="144" t="s"/>
      <x:c r="M18" s="144" t="s"/>
      <x:c r="N18" s="135" t="s"/>
    </x:row>
    <x:row r="19" spans="1:25" s="3" customFormat="1" ht="60" customHeight="1">
      <x:c r="A19" s="0" t="s"/>
      <x:c r="B19" s="0" t="s"/>
      <x:c r="C19" s="0" t="s"/>
      <x:c r="D19" s="15" t="s"/>
      <x:c r="E19" s="15" t="s">
        <x:v>218</x:v>
      </x:c>
      <x:c r="F19" s="97" t="s">
        <x:v>197</x:v>
      </x:c>
      <x:c r="G19" s="5" t="s">
        <x:v>198</x:v>
      </x:c>
      <x:c r="H19" s="5" t="s">
        <x:v>199</x:v>
      </x:c>
      <x:c r="I19" s="98" t="s">
        <x:v>200</x:v>
      </x:c>
      <x:c r="J19" s="11" t="s">
        <x:v>201</x:v>
      </x:c>
      <x:c r="K19" s="97" t="s">
        <x:v>202</x:v>
      </x:c>
      <x:c r="L19" s="5" t="s">
        <x:v>214</x:v>
      </x:c>
      <x:c r="M19" s="98" t="s">
        <x:v>219</x:v>
      </x:c>
      <x:c r="N19" s="61" t="s">
        <x:v>205</x:v>
      </x:c>
      <x:c r="O19" s="0" t="s"/>
      <x:c r="P19" s="0" t="s"/>
      <x:c r="Q19" s="0" t="s"/>
      <x:c r="R19" s="0" t="s"/>
      <x:c r="S19" s="0" t="s"/>
      <x:c r="T19" s="0" t="s"/>
      <x:c r="U19" s="0" t="s"/>
      <x:c r="V19" s="0" t="s"/>
      <x:c r="W19" s="0" t="s"/>
      <x:c r="X19" s="0" t="s"/>
      <x:c r="Y19" s="0" t="s"/>
    </x:row>
    <x:row r="20" spans="1:25" s="3" customFormat="1" ht="15" customHeight="1">
      <x:c r="A20" s="3" t="s">
        <x:v>220</x:v>
      </x:c>
      <x:c r="E20" s="16" t="n">
        <x:v>5</x:v>
      </x:c>
      <x:c r="F20" s="7" t="n">
        <x:v>16</x:v>
      </x:c>
      <x:c r="G20" s="7" t="n">
        <x:v>144</x:v>
      </x:c>
      <x:c r="H20" s="7" t="n">
        <x:v>0</x:v>
      </x:c>
      <x:c r="I20" s="7" t="n">
        <x:v>0</x:v>
      </x:c>
      <x:c r="J20" s="17">
        <x:f>SUM(F20:I20)</x:f>
      </x:c>
      <x:c r="K20" s="81" t="n">
        <x:v>495891</x:v>
      </x:c>
      <x:c r="L20" s="81" t="n">
        <x:v>0</x:v>
      </x:c>
      <x:c r="M20" s="81" t="n">
        <x:v>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221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8:J18"/>
    <x:mergeCell ref="K18:N18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223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157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224</x:v>
      </x:c>
      <x:c r="E7" s="61" t="s">
        <x:v>225</x:v>
      </x:c>
      <x:c r="F7" s="61" t="s">
        <x:v>226</x:v>
      </x:c>
      <x:c r="G7" s="61" t="s">
        <x:v>227</x:v>
      </x:c>
      <x:c r="H7" s="61" t="s">
        <x:v>228</x:v>
      </x:c>
      <x:c r="I7" s="61" t="s">
        <x:v>229</x:v>
      </x:c>
      <x:c r="J7" s="61" t="s">
        <x:v>230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139</x:v>
      </x:c>
      <x:c r="B10" s="184" t="s">
        <x:v>140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141</x:v>
      </x:c>
      <x:c r="B11" s="184" t="s">
        <x:v>142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143</x:v>
      </x:c>
      <x:c r="B12" s="184" t="s">
        <x:v>144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145</x:v>
      </x:c>
      <x:c r="B13" s="184" t="s">
        <x:v>146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150</x:v>
      </x:c>
      <x:c r="B14" s="184" t="s">
        <x:v>151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 ht="15" customHeight="1">
      <x:c r="A15" s="4" t="s">
        <x:v>155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187" t="s"/>
      <x:c r="H15" s="14">
        <x:f>SUM(H8:H14)</x:f>
      </x:c>
      <x:c r="I15" s="187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231</x:v>
      </x:c>
      <x:c r="C1" s="82" t="s">
        <x:v>232</x:v>
      </x:c>
    </x:row>
    <x:row r="2" spans="1:9" x14ac:dyDescent="0.3">
      <x:c r="A2" s="2" t="s">
        <x:v>132</x:v>
      </x:c>
      <x:c r="B2" s="83" t="s">
        <x:v>173</x:v>
      </x:c>
      <x:c r="C2" s="83" t="s">
        <x:v>135</x:v>
      </x:c>
    </x:row>
    <x:row r="3" spans="1:9" x14ac:dyDescent="0.3">
      <x:c r="A3" s="2" t="s">
        <x:v>152</x:v>
      </x:c>
      <x:c r="B3" s="83" t="s">
        <x:v>233</x:v>
      </x:c>
      <x:c r="C3" s="83" t="s">
        <x:v>136</x:v>
      </x:c>
      <x:c r="D3" s="2" t="s">
        <x:v>132</x:v>
      </x:c>
      <x:c r="F3" s="2" t="s">
        <x:v>173</x:v>
      </x:c>
      <x:c r="H3" s="2" t="n">
        <x:v>2021</x:v>
      </x:c>
      <x:c r="I3" s="2" t="n">
        <x:v>2015</x:v>
      </x:c>
    </x:row>
    <x:row r="4" spans="1:9" x14ac:dyDescent="0.3">
      <x:c r="A4" s="2" t="s">
        <x:v>234</x:v>
      </x:c>
      <x:c r="B4" s="83" t="s">
        <x:v>235</x:v>
      </x:c>
      <x:c r="D4" s="2" t="s">
        <x:v>236</x:v>
      </x:c>
      <x:c r="F4" s="2" t="s">
        <x:v>133</x:v>
      </x:c>
      <x:c r="H4" s="2" t="n">
        <x:v>2022</x:v>
      </x:c>
      <x:c r="I4" s="2" t="n">
        <x:v>2016</x:v>
      </x:c>
    </x:row>
    <x:row r="5" spans="1:9" x14ac:dyDescent="0.3">
      <x:c r="A5" s="2" t="s">
        <x:v>237</x:v>
      </x:c>
      <x:c r="B5" s="83" t="s">
        <x:v>238</x:v>
      </x:c>
      <x:c r="D5" s="2" t="s">
        <x:v>147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147</x:v>
      </x:c>
      <x:c r="B6" s="83" t="s">
        <x:v>239</x:v>
      </x:c>
      <x:c r="C6" s="0" t="s"/>
      <x:c r="D6" s="0" t="s">
        <x:v>152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240</x:v>
      </x:c>
      <x:c r="B7" s="83" t="s">
        <x:v>6</x:v>
      </x:c>
      <x:c r="D7" s="2" t="s">
        <x:v>241</x:v>
      </x:c>
      <x:c r="F7" s="2" t="n">
        <x:v>3</x:v>
      </x:c>
      <x:c r="I7" s="2" t="n">
        <x:v>2019</x:v>
      </x:c>
    </x:row>
    <x:row r="8" spans="1:9" x14ac:dyDescent="0.3">
      <x:c r="A8" s="2" t="s">
        <x:v>242</x:v>
      </x:c>
      <x:c r="B8" s="83" t="n">
        <x:v>5</x:v>
      </x:c>
      <x:c r="D8" s="2" t="s">
        <x:v>237</x:v>
      </x:c>
      <x:c r="F8" s="2" t="n">
        <x:v>4</x:v>
      </x:c>
      <x:c r="I8" s="2" t="n">
        <x:v>2020</x:v>
      </x:c>
    </x:row>
    <x:row r="9" spans="1:9" x14ac:dyDescent="0.3">
      <x:c r="A9" s="2" t="s">
        <x:v>243</x:v>
      </x:c>
      <x:c r="B9" s="83" t="n">
        <x:v>6</x:v>
      </x:c>
      <x:c r="D9" s="2" t="s">
        <x:v>234</x:v>
      </x:c>
      <x:c r="F9" s="2" t="n">
        <x:v>5</x:v>
      </x:c>
      <x:c r="I9" s="2" t="n">
        <x:v>2021</x:v>
      </x:c>
    </x:row>
    <x:row r="10" spans="1:9" x14ac:dyDescent="0.3">
      <x:c r="A10" s="2" t="s">
        <x:v>236</x:v>
      </x:c>
      <x:c r="B10" s="83" t="n">
        <x:v>7</x:v>
      </x:c>
      <x:c r="D10" s="2" t="s">
        <x:v>243</x:v>
      </x:c>
      <x:c r="F10" s="2" t="n">
        <x:v>6</x:v>
      </x:c>
      <x:c r="I10" s="2" t="n">
        <x:v>2022</x:v>
      </x:c>
    </x:row>
    <x:row r="11" spans="1:9" x14ac:dyDescent="0.3">
      <x:c r="A11" s="2" t="s">
        <x:v>241</x:v>
      </x:c>
      <x:c r="B11" s="83" t="n">
        <x:v>8</x:v>
      </x:c>
      <x:c r="D11" s="2" t="s">
        <x:v>240</x:v>
      </x:c>
      <x:c r="F11" s="2" t="n">
        <x:v>7</x:v>
      </x:c>
    </x:row>
    <x:row r="12" spans="1:9" x14ac:dyDescent="0.3">
      <x:c r="B12" s="83" t="n">
        <x:v>9</x:v>
      </x:c>
      <x:c r="D12" s="2" t="s">
        <x:v>242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240</x:v>
      </x:c>
      <x:c r="F16" s="2" t="n">
        <x:v>12</x:v>
      </x:c>
    </x:row>
    <x:row r="17" spans="1:9" x14ac:dyDescent="0.3">
      <x:c r="B17" s="83" t="s">
        <x:v>242</x:v>
      </x:c>
      <x:c r="F17" s="2" t="s">
        <x:v>240</x:v>
      </x:c>
    </x:row>
    <x:row r="18" spans="1:9" x14ac:dyDescent="0.3">
      <x:c r="B18" s="83" t="s">
        <x:v>243</x:v>
      </x:c>
      <x:c r="F18" s="2" t="s">
        <x:v>242</x:v>
      </x:c>
    </x:row>
    <x:row r="19" spans="1:9">
      <x:c r="F19" s="2" t="s">
        <x:v>243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