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<x:sst xmlns:x="http://schemas.openxmlformats.org/spreadsheetml/2006/main" count="243" uniqueCount="243">
  <x:si>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</x:si>
  <x:si>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</x:si>
  <x:si>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Orchard Park</x:t>
  </x:si>
  <x:si>
    <x:t>BEDS Code</x:t>
  </x:si>
  <x:si>
    <x:t>142301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</x:si>
  <x:si>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</x:si>
  <x:si>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</x:si>
  <x:si>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</x:si>
  <x:si>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</x:si>
  <x:si>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</x:si>
  <x:si>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JEFFREY PETRUS</x:t>
  </x:si>
  <x:si>
    <x:t>Street Address Line 1</x:t>
  </x:si>
  <x:si>
    <x:t>2240 Southwestern Blvd</x:t>
  </x:si>
  <x:si>
    <x:t>Title of Contact</x:t>
  </x:si>
  <x:si>
    <x:t>Asst. Supt. for Business</x:t>
  </x:si>
  <x:si>
    <x:t>Street Address Line 2</x:t>
  </x:si>
  <x:si>
    <x:t/>
  </x:si>
  <x:si>
    <x:t>Email Address</x:t>
  </x:si>
  <x:si>
    <x:t>jpetrus@opschools.org</x:t>
  </x:si>
  <x:si>
    <x:t>City</x:t>
  </x:si>
  <x:si>
    <x:t>West Seneca</x:t>
  </x:si>
  <x:si>
    <x:t>Phone Number</x:t>
  </x:si>
  <x:si>
    <x:t>7162096209</x:t>
  </x:si>
  <x:si>
    <x:t>Zip Code</x:t>
  </x:si>
  <x:si>
    <x:t>14224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</x:si>
  <x:si>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</x:si>
  <x:si>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</x:si>
  <x:si>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</x:si>
  <x:si>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</x:si>
  <x:si>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</x:si>
  <x:si>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</x:si>
  <x:si>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</x:si>
  <x:si>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</x:si>
  <x:si>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</x:si>
  <x:si>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</x:si>
  <x:si>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</x:si>
  <x:si>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</x:si>
  <x:si>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</x:si>
  <x:si>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</x:si>
  <x:si>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</x:si>
  <x:si>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</x:si>
  <x:si>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</x:si>
  <x:si>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</x:si>
  <x:si>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</x:si>
  <x:si>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</x:si>
  <x:si>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</x:si>
  <x:si>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</x:si>
  <x:si>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</x:si>
  <x:si>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</x:si>
  <x:si>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</x:si>
  <x:si>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</x:si>
  <x:si>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</x:si>
  <x:si>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</x:si>
  <x:si>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</x:si>
  <x:si>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</x:si>
  <x:si>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</x:si>
  <x:si>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</x:si>
  <x:si>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</x:si>
  <x:si>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</x:si>
  <x:si>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</x:si>
  <x:si>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</x:si>
  <x:si>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</x:si>
  <x:si>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</x:si>
  <x:si>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</x:si>
  <x:si>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</x:si>
  <x:si>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</x:si>
  <x:si>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</x:si>
  <x:si>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</x:si>
  <x:si>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</x:si>
  <x:si>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</x:si>
  <x:si>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</x:si>
  <x:si>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</x:si>
  <x:si>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</x:si>
  <x:si>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</x:si>
  <x:si>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</x:si>
  <x:si>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</x:si>
  <x:si>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</x:si>
  <x:si>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</x:si>
  <x:si>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</x:si>
  <x:si>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</x:si>
  <x:si>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</x:si>
  <x:si>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</x:si>
  <x:si>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</x:si>
  <x:si>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</x:si>
  <x:si>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</x:si>
  <x:si>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</x:si>
  <x:si>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</x:si>
  <x:si>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</x:si>
  <x:si>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</x:si>
  <x:si>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</x:si>
  <x:si>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</x:si>
  <x:si>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</x:si>
  <x:si>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</x:si>
  <x:si>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</x:si>
  <x:si>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</x:si>
  <x:si>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</x:si>
  <x:si>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</x:si>
  <x:si>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</x:si>
  <x:si>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</x:si>
  <x:si>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</x:si>
  <x:si>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</x:si>
  <x:si>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</x:si>
  <x:si>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</x:si>
  <x:si>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</x:si>
  <x:si>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</x:si>
  <x:si>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</x:si>
  <x:si>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</x:si>
  <x:si>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</x:si>
  <x:si>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</x:si>
  <x:si>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</x:si>
  <x:si>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</x:si>
  <x:si>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</x:si>
  <x:si>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</x:si>
  <x:si>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</x:si>
  <x:si>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</x:si>
  <x:si>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</x:si>
  <x:si>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</x:si>
  <x:si>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</x:si>
  <x:si>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</x:si>
  <x:si>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</x:si>
  <x:si>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</x:si>
  <x:si>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</x:si>
  <x:si>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</x:si>
  <x:si>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</x:si>
  <x:si>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</x:si>
  <x:si>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</x:si>
  <x:si>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</x:si>
  <x:si>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</x:si>
  <x:si>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</x:si>
  <x:si>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</x:si>
  <x:si>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</x:si>
  <x:si>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142301060001</x:t>
  </x:si>
  <x:si>
    <x:t>WINDOM ELEMENTARY SCHOOL</x:t>
  </x:si>
  <x:si>
    <x:t>Elementary School</x:t>
  </x:si>
  <x:si>
    <x:t>Pre-K</x:t>
  </x:si>
  <x:si>
    <x:t>5</x:t>
  </x:si>
  <x:si>
    <x:t>Yes</x:t>
  </x:si>
  <x:si>
    <x:t>No</x:t>
  </x:si>
  <x:si>
    <x:t>142301060002</x:t>
  </x:si>
  <x:si>
    <x:t>ORCHARD PARK MIDDLE SCHOOL</x:t>
  </x:si>
  <x:si>
    <x:t>Middle/Junior High School</x:t>
  </x:si>
  <x:si>
    <x:t>6</x:t>
  </x:si>
  <x:si>
    <x:t>8</x:t>
  </x:si>
  <x:si>
    <x:t>142301060003</x:t>
  </x:si>
  <x:si>
    <x:t>EGGERT ROAD ELEMENTARY SCHOOL</x:t>
  </x:si>
  <x:si>
    <x:t>142301060005</x:t>
  </x:si>
  <x:si>
    <x:t>SOUTH DAVIS ELEMENTARY SCHOOL</x:t>
  </x:si>
  <x:si>
    <x:t>142301060006</x:t>
  </x:si>
  <x:si>
    <x:t>ORCHARD PARK HIGH SCHOOL</x:t>
  </x:si>
  <x:si>
    <x:t>Senior High School</x:t>
  </x:si>
  <x:si>
    <x:t>9</x:t>
  </x:si>
  <x:si>
    <x:t>12</x:t>
  </x:si>
  <x:si>
    <x:t>142301060007</x:t>
  </x:si>
  <x:si>
    <x:t>ELLICOTT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</x:si>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</x:sst>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111664605</x:v>
      </x:c>
      <x:c r="E14" s="10" t="n">
        <x:v>313400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772196</x:v>
      </x:c>
      <x:c r="E15" s="10" t="n">
        <x:v>8215877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145250</x:v>
      </x:c>
      <x:c r="E16" s="10" t="n">
        <x:v>1300000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8287585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145250</x:v>
      </x:c>
      <x:c r="E24" s="10" t="n">
        <x:v>1300000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211700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5029238</x:v>
      </x:c>
      <x:c r="E27" s="10" t="n">
        <x:v>185065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1281459</x:v>
      </x:c>
      <x:c r="E28" s="10" t="n">
        <x:v>72701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220000</x:v>
      </x:c>
      <x:c r="E33" s="10" t="n">
        <x:v>0</x:v>
      </x:c>
      <x:c r="F33" s="7" t="n">
        <x:v>15</x:v>
      </x:c>
      <x:c r="G33" s="132" t="n">
        <x:v>14666.6666666667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500000</x:v>
      </x:c>
      <x:c r="E35" s="10" t="n">
        <x:v>254075</x:v>
      </x:c>
      <x:c r="F35" s="7" t="n">
        <x:v>16</x:v>
      </x:c>
      <x:c r="G35" s="132" t="n">
        <x:v>47129.6875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172800</x:v>
      </x:c>
      <x:c r="E36" s="10" t="n">
        <x:v>113400</x:v>
      </x:c>
      <x:c r="F36" s="7" t="n">
        <x:v>72</x:v>
      </x:c>
      <x:c r="G36" s="132" t="n">
        <x:v>3975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5000000</x:v>
      </x:c>
      <x:c r="E37" s="10" t="n">
        <x:v>0</x:v>
      </x:c>
      <x:c r="F37" s="7" t="n">
        <x:v>78</x:v>
      </x:c>
      <x:c r="G37" s="132" t="n">
        <x:v>64102.5641025641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1800000</x:v>
      </x:c>
      <x:c r="E38" s="10" t="n">
        <x:v>0</x:v>
      </x:c>
      <x:c r="F38" s="7" t="n">
        <x:v>30</x:v>
      </x:c>
      <x:c r="G38" s="132" t="n">
        <x:v>60000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71471</x:v>
      </x:c>
      <x:c r="E43" s="10" t="n">
        <x:v>0</x:v>
      </x:c>
      <x:c r="F43" s="7" t="n">
        <x:v>640</x:v>
      </x:c>
      <x:c r="G43" s="132" t="n">
        <x:v>111.6734375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4868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39700</x:v>
      </x:c>
      <x:c r="E62" s="10" t="n">
        <x:v>0</x:v>
      </x:c>
      <x:c r="F62" s="84" t="n">
        <x:v>7</x:v>
      </x:c>
      <x:c r="G62" s="132" t="n">
        <x:v>5671.42857142857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1700346</x:v>
      </x:c>
      <x:c r="E63" s="10" t="n">
        <x:v>0</x:v>
      </x:c>
      <x:c r="F63" s="84" t="n">
        <x:v>12</x:v>
      </x:c>
      <x:c r="G63" s="132" t="n">
        <x:v>141695.5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7191605</x:v>
      </x:c>
      <x:c r="E64" s="10" t="n">
        <x:v>0</x:v>
      </x:c>
      <x:c r="F64" s="84" t="n">
        <x:v>82</x:v>
      </x:c>
      <x:c r="G64" s="132" t="n">
        <x:v>87702.5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1435442</x:v>
      </x:c>
      <x:c r="E65" s="10" t="n">
        <x:v>0</x:v>
      </x:c>
      <x:c r="F65" s="84" t="n">
        <x:v>1</x:v>
      </x:c>
      <x:c r="G65" s="132" t="n">
        <x:v>1435442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2415471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1311345</x:v>
      </x:c>
      <x:c r="E72" s="10" t="n">
        <x:v>0</x:v>
      </x:c>
      <x:c r="F72" s="84" t="n">
        <x:v>6</x:v>
      </x:c>
      <x:c r="G72" s="132" t="n">
        <x:v>218557.5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261919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1015240</x:v>
      </x:c>
      <x:c r="E75" s="10" t="n">
        <x:v>0</x:v>
      </x:c>
      <x:c r="F75" s="84" t="n">
        <x:v>11</x:v>
      </x:c>
      <x:c r="G75" s="132" t="n">
        <x:v>92294.5454545455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230156</x:v>
      </x:c>
      <x:c r="E76" s="10" t="n">
        <x:v>0</x:v>
      </x:c>
      <x:c r="F76" s="84" t="n">
        <x:v>29</x:v>
      </x:c>
      <x:c r="G76" s="132" t="n">
        <x:v>7936.41379310345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994246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25914941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59195187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678</x:v>
      </x:c>
      <x:c r="L8" s="107" t="n">
        <x:v>18</x:v>
      </x:c>
      <x:c r="M8" s="107" t="n">
        <x:v>0</x:v>
      </x:c>
      <x:c r="N8" s="107" t="n">
        <x:v>173</x:v>
      </x:c>
      <x:c r="O8" s="107" t="n">
        <x:v>1</x:v>
      </x:c>
      <x:c r="P8" s="107" t="n">
        <x:v>11</x:v>
      </x:c>
      <x:c r="Q8" s="108" t="n">
        <x:v>8</x:v>
      </x:c>
      <x:c r="R8" s="108" t="n">
        <x:v>50</x:v>
      </x:c>
      <x:c r="S8" s="108" t="n">
        <x:v>23.5</x:v>
      </x:c>
      <x:c r="T8" s="108" t="n">
        <x:v>1</x:v>
      </x:c>
      <x:c r="U8" s="108" t="n">
        <x:v>7</x:v>
      </x:c>
      <x:c r="V8" s="108" t="n">
        <x:v>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1083</x:v>
      </x:c>
      <x:c r="L9" s="107" t="n">
        <x:v>0</x:v>
      </x:c>
      <x:c r="M9" s="107" t="n">
        <x:v>0</x:v>
      </x:c>
      <x:c r="N9" s="107" t="n">
        <x:v>188</x:v>
      </x:c>
      <x:c r="O9" s="107" t="n">
        <x:v>6</x:v>
      </x:c>
      <x:c r="P9" s="107" t="n">
        <x:v>22</x:v>
      </x:c>
      <x:c r="Q9" s="108" t="n">
        <x:v>20</x:v>
      </x:c>
      <x:c r="R9" s="108" t="n">
        <x:v>84</x:v>
      </x:c>
      <x:c r="S9" s="108" t="n">
        <x:v>33</x:v>
      </x:c>
      <x:c r="T9" s="108" t="n">
        <x:v>3</x:v>
      </x:c>
      <x:c r="U9" s="108" t="n">
        <x:v>12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562</x:v>
      </x:c>
      <x:c r="L10" s="107" t="n">
        <x:v>54</x:v>
      </x:c>
      <x:c r="M10" s="107" t="n">
        <x:v>0</x:v>
      </x:c>
      <x:c r="N10" s="107" t="n">
        <x:v>75</x:v>
      </x:c>
      <x:c r="O10" s="107" t="n">
        <x:v>31</x:v>
      </x:c>
      <x:c r="P10" s="107" t="n">
        <x:v>13</x:v>
      </x:c>
      <x:c r="Q10" s="108" t="n">
        <x:v>10</x:v>
      </x:c>
      <x:c r="R10" s="108" t="n">
        <x:v>40</x:v>
      </x:c>
      <x:c r="S10" s="108" t="n">
        <x:v>26.5</x:v>
      </x:c>
      <x:c r="T10" s="108" t="n">
        <x:v>1</x:v>
      </x:c>
      <x:c r="U10" s="108" t="n">
        <x:v>7</x:v>
      </x:c>
      <x:c r="V10" s="108" t="n">
        <x:v>1.5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351</x:v>
      </x:c>
      <x:c r="L11" s="107" t="n">
        <x:v>18</x:v>
      </x:c>
      <x:c r="M11" s="107" t="n">
        <x:v>0</x:v>
      </x:c>
      <x:c r="N11" s="107" t="n">
        <x:v>37</x:v>
      </x:c>
      <x:c r="O11" s="107" t="n">
        <x:v>0</x:v>
      </x:c>
      <x:c r="P11" s="107" t="n">
        <x:v>8</x:v>
      </x:c>
      <x:c r="Q11" s="108" t="n">
        <x:v>8</x:v>
      </x:c>
      <x:c r="R11" s="108" t="n">
        <x:v>26</x:v>
      </x:c>
      <x:c r="S11" s="108" t="n">
        <x:v>13</x:v>
      </x:c>
      <x:c r="T11" s="108" t="n">
        <x:v>1</x:v>
      </x:c>
      <x:c r="U11" s="108" t="n">
        <x:v>5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1496</x:v>
      </x:c>
      <x:c r="L12" s="107" t="n">
        <x:v>0</x:v>
      </x:c>
      <x:c r="M12" s="107" t="n">
        <x:v>0</x:v>
      </x:c>
      <x:c r="N12" s="107" t="n">
        <x:v>214</x:v>
      </x:c>
      <x:c r="O12" s="107" t="n">
        <x:v>7</x:v>
      </x:c>
      <x:c r="P12" s="107" t="n">
        <x:v>23</x:v>
      </x:c>
      <x:c r="Q12" s="108" t="n">
        <x:v>12</x:v>
      </x:c>
      <x:c r="R12" s="108" t="n">
        <x:v>110</x:v>
      </x:c>
      <x:c r="S12" s="108" t="n">
        <x:v>22.5</x:v>
      </x:c>
      <x:c r="T12" s="108" t="n">
        <x:v>4</x:v>
      </x:c>
      <x:c r="U12" s="108" t="n">
        <x:v>13.5</x:v>
      </x:c>
      <x:c r="V12" s="108" t="n">
        <x:v>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698</x:v>
      </x:c>
      <x:c r="L13" s="107" t="n">
        <x:v>18</x:v>
      </x:c>
      <x:c r="M13" s="107" t="n">
        <x:v>0</x:v>
      </x:c>
      <x:c r="N13" s="107" t="n">
        <x:v>51</x:v>
      </x:c>
      <x:c r="O13" s="107" t="n">
        <x:v>0</x:v>
      </x:c>
      <x:c r="P13" s="107" t="n">
        <x:v>10</x:v>
      </x:c>
      <x:c r="Q13" s="108" t="n">
        <x:v>15</x:v>
      </x:c>
      <x:c r="R13" s="108" t="n">
        <x:v>44</x:v>
      </x:c>
      <x:c r="S13" s="108" t="n">
        <x:v>20.5</x:v>
      </x:c>
      <x:c r="T13" s="108" t="n">
        <x:v>1</x:v>
      </x:c>
      <x:c r="U13" s="108" t="n">
        <x:v>5</x:v>
      </x:c>
      <x:c r="V13" s="108" t="n">
        <x:v>1.5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134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5565379</x:v>
      </x:c>
      <x:c r="E8" s="81" t="n">
        <x:v>1656394</x:v>
      </x:c>
      <x:c r="F8" s="116" t="n">
        <x:v>3088405.7754627</x:v>
      </x:c>
      <x:c r="G8" s="81" t="n">
        <x:v>413304</x:v>
      </x:c>
      <x:c r="H8" s="81" t="n">
        <x:v>323453</x:v>
      </x:c>
      <x:c r="I8" s="117">
        <x:f>SUM(D8:H8)</x:f>
      </x:c>
      <x:c r="J8" s="81" t="n">
        <x:v>8260370</x:v>
      </x:c>
      <x:c r="K8" s="81" t="n">
        <x:v>97200</x:v>
      </x:c>
      <x:c r="L8" s="81" t="n">
        <x:v>1648896</x:v>
      </x:c>
      <x:c r="M8" s="81" t="n">
        <x:v>0</x:v>
      </x:c>
      <x:c r="N8" s="81" t="n">
        <x:v>400196</x:v>
      </x:c>
      <x:c r="O8" s="81" t="n">
        <x:v>439455</x:v>
      </x:c>
      <x:c r="P8" s="81" t="n">
        <x:v>200819</x:v>
      </x:c>
      <x:c r="Q8" s="117">
        <x:f>SUM(J8:P8)</x:f>
      </x:c>
      <x:c r="R8" s="81" t="n">
        <x:v>9312073</x:v>
      </x:c>
      <x:c r="S8" s="81" t="n">
        <x:v>1734863</x:v>
      </x:c>
      <x:c r="T8" s="59">
        <x:f>SUM('Part C'!$R8:$S8)</x:f>
      </x:c>
      <x:c r="U8" s="81" t="n">
        <x:v>13379.4152298851</x:v>
      </x:c>
      <x:c r="V8" s="81" t="n">
        <x:v>2492.61925287356</x:v>
      </x:c>
      <x:c r="W8" s="81" t="n">
        <x:v>2405154.16398714</x:v>
      </x:c>
      <x:c r="X8" s="81" t="n">
        <x:v>13452090.1639871</x:v>
      </x:c>
      <x:c r="Y8" s="12" t="n">
        <x:v>19327.7157528551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8685210</x:v>
      </x:c>
      <x:c r="E9" s="81" t="n">
        <x:v>2740218</x:v>
      </x:c>
      <x:c r="F9" s="116" t="n">
        <x:v>4886107.30665907</x:v>
      </x:c>
      <x:c r="G9" s="81" t="n">
        <x:v>797643</x:v>
      </x:c>
      <x:c r="H9" s="81" t="n">
        <x:v>944691</x:v>
      </x:c>
      <x:c r="I9" s="117">
        <x:f>SUM(D9:H9)</x:f>
      </x:c>
      <x:c r="J9" s="81" t="n">
        <x:v>12510848</x:v>
      </x:c>
      <x:c r="K9" s="81" t="n">
        <x:v>0</x:v>
      </x:c>
      <x:c r="L9" s="81" t="n">
        <x:v>2705053</x:v>
      </x:c>
      <x:c r="M9" s="81" t="n">
        <x:v>0</x:v>
      </x:c>
      <x:c r="N9" s="81" t="n">
        <x:v>735654</x:v>
      </x:c>
      <x:c r="O9" s="81" t="n">
        <x:v>960154</x:v>
      </x:c>
      <x:c r="P9" s="81" t="n">
        <x:v>1142160</x:v>
      </x:c>
      <x:c r="Q9" s="117">
        <x:f>SUM(J9:P9)</x:f>
      </x:c>
      <x:c r="R9" s="81" t="n">
        <x:v>17105214</x:v>
      </x:c>
      <x:c r="S9" s="81" t="n">
        <x:v>948655</x:v>
      </x:c>
      <x:c r="T9" s="59">
        <x:f>SUM('Part C'!$R9:$S9)</x:f>
      </x:c>
      <x:c r="U9" s="81" t="n">
        <x:v>15794.2880886427</x:v>
      </x:c>
      <x:c r="V9" s="81" t="n">
        <x:v>875.951061865189</x:v>
      </x:c>
      <x:c r="W9" s="81" t="n">
        <x:v>3742502.81551447</x:v>
      </x:c>
      <x:c r="X9" s="81" t="n">
        <x:v>21796371.8155145</x:v>
      </x:c>
      <x:c r="Y9" s="12" t="n">
        <x:v>20125.9204206043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4692003</x:v>
      </x:c>
      <x:c r="E10" s="81" t="n">
        <x:v>1733614</x:v>
      </x:c>
      <x:c r="F10" s="116" t="n">
        <x:v>2747928.05779291</x:v>
      </x:c>
      <x:c r="G10" s="81" t="n">
        <x:v>360934</x:v>
      </x:c>
      <x:c r="H10" s="81" t="n">
        <x:v>274558</x:v>
      </x:c>
      <x:c r="I10" s="117">
        <x:f>SUM(D10:H10)</x:f>
      </x:c>
      <x:c r="J10" s="81" t="n">
        <x:v>7424447</x:v>
      </x:c>
      <x:c r="K10" s="81" t="n">
        <x:v>194400</x:v>
      </x:c>
      <x:c r="L10" s="81" t="n">
        <x:v>1293252</x:v>
      </x:c>
      <x:c r="M10" s="81" t="n">
        <x:v>0</x:v>
      </x:c>
      <x:c r="N10" s="81" t="n">
        <x:v>341344</x:v>
      </x:c>
      <x:c r="O10" s="81" t="n">
        <x:v>384061</x:v>
      </x:c>
      <x:c r="P10" s="81" t="n">
        <x:v>171533</x:v>
      </x:c>
      <x:c r="Q10" s="117">
        <x:f>SUM(J10:P10)</x:f>
      </x:c>
      <x:c r="R10" s="81" t="n">
        <x:v>8415125</x:v>
      </x:c>
      <x:c r="S10" s="81" t="n">
        <x:v>1393912</x:v>
      </x:c>
      <x:c r="T10" s="59">
        <x:f>SUM('Part C'!$R10:$S10)</x:f>
      </x:c>
      <x:c r="U10" s="81" t="n">
        <x:v>13660.9172077922</x:v>
      </x:c>
      <x:c r="V10" s="81" t="n">
        <x:v>2262.84415584416</x:v>
      </x:c>
      <x:c r="W10" s="81" t="n">
        <x:v>2128699.66237942</x:v>
      </x:c>
      <x:c r="X10" s="81" t="n">
        <x:v>11937736.6623794</x:v>
      </x:c>
      <x:c r="Y10" s="12" t="n">
        <x:v>19379.4426337328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3199986</x:v>
      </x:c>
      <x:c r="E11" s="81" t="n">
        <x:v>1159975</x:v>
      </x:c>
      <x:c r="F11" s="116" t="n">
        <x:v>1864546.107056</x:v>
      </x:c>
      <x:c r="G11" s="81" t="n">
        <x:v>272306</x:v>
      </x:c>
      <x:c r="H11" s="81" t="n">
        <x:v>191814</x:v>
      </x:c>
      <x:c r="I11" s="117">
        <x:f>SUM(D11:H11)</x:f>
      </x:c>
      <x:c r="J11" s="81" t="n">
        <x:v>5665005</x:v>
      </x:c>
      <x:c r="K11" s="81" t="n">
        <x:v>97200</x:v>
      </x:c>
      <x:c r="L11" s="81" t="n">
        <x:v>334090</x:v>
      </x:c>
      <x:c r="M11" s="81" t="n">
        <x:v>0</x:v>
      </x:c>
      <x:c r="N11" s="81" t="n">
        <x:v>238352</x:v>
      </x:c>
      <x:c r="O11" s="81" t="n">
        <x:v>232652</x:v>
      </x:c>
      <x:c r="P11" s="81" t="n">
        <x:v>121328</x:v>
      </x:c>
      <x:c r="Q11" s="117">
        <x:f>SUM(J11:P11)</x:f>
      </x:c>
      <x:c r="R11" s="81" t="n">
        <x:v>5731913</x:v>
      </x:c>
      <x:c r="S11" s="81" t="n">
        <x:v>956714</x:v>
      </x:c>
      <x:c r="T11" s="59">
        <x:f>SUM('Part C'!$R11:$S11)</x:f>
      </x:c>
      <x:c r="U11" s="81" t="n">
        <x:v>15533.6395663957</x:v>
      </x:c>
      <x:c r="V11" s="81" t="n">
        <x:v>2592.72086720867</x:v>
      </x:c>
      <x:c r="W11" s="81" t="n">
        <x:v>1275146.38866559</x:v>
      </x:c>
      <x:c r="X11" s="81" t="n">
        <x:v>7963773.3886656</x:v>
      </x:c>
      <x:c r="Y11" s="12" t="n">
        <x:v>21582.0417037008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11621618</x:v>
      </x:c>
      <x:c r="E12" s="81" t="n">
        <x:v>2892183</x:v>
      </x:c>
      <x:c r="F12" s="116" t="n">
        <x:v>6206856.24324058</x:v>
      </x:c>
      <x:c r="G12" s="81" t="n">
        <x:v>2182734</x:v>
      </x:c>
      <x:c r="H12" s="81" t="n">
        <x:v>1744472</x:v>
      </x:c>
      <x:c r="I12" s="117">
        <x:f>SUM(D12:H12)</x:f>
      </x:c>
      <x:c r="J12" s="81" t="n">
        <x:v>17185844</x:v>
      </x:c>
      <x:c r="K12" s="81" t="n">
        <x:v>0</x:v>
      </x:c>
      <x:c r="L12" s="81" t="n">
        <x:v>3049919</x:v>
      </x:c>
      <x:c r="M12" s="81" t="n">
        <x:v>0</x:v>
      </x:c>
      <x:c r="N12" s="81" t="n">
        <x:v>876900</x:v>
      </x:c>
      <x:c r="O12" s="81" t="n">
        <x:v>1196498</x:v>
      </x:c>
      <x:c r="P12" s="81" t="n">
        <x:v>2338702</x:v>
      </x:c>
      <x:c r="Q12" s="117">
        <x:f>SUM(J12:P12)</x:f>
      </x:c>
      <x:c r="R12" s="81" t="n">
        <x:v>23119705</x:v>
      </x:c>
      <x:c r="S12" s="81" t="n">
        <x:v>1528158</x:v>
      </x:c>
      <x:c r="T12" s="59">
        <x:f>SUM('Part C'!$R12:$S12)</x:f>
      </x:c>
      <x:c r="U12" s="81" t="n">
        <x:v>15454.3482620321</x:v>
      </x:c>
      <x:c r="V12" s="81" t="n">
        <x:v>1021.49598930481</x:v>
      </x:c>
      <x:c r="W12" s="81" t="n">
        <x:v>5169699.18006431</x:v>
      </x:c>
      <x:c r="X12" s="81" t="n">
        <x:v>29817562.1800643</x:v>
      </x:c>
      <x:c r="Y12" s="12" t="n">
        <x:v>19931.5255214334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5165082</x:v>
      </x:c>
      <x:c r="E13" s="81" t="n">
        <x:v>1435764</x:v>
      </x:c>
      <x:c r="F13" s="116" t="n">
        <x:v>2822865.09273275</x:v>
      </x:c>
      <x:c r="G13" s="81" t="n">
        <x:v>368991</x:v>
      </x:c>
      <x:c r="H13" s="81" t="n">
        <x:v>282080</x:v>
      </x:c>
      <x:c r="I13" s="117">
        <x:f>SUM(D13:H13)</x:f>
      </x:c>
      <x:c r="J13" s="81" t="n">
        <x:v>7192259</x:v>
      </x:c>
      <x:c r="K13" s="81" t="n">
        <x:v>97200</x:v>
      </x:c>
      <x:c r="L13" s="81" t="n">
        <x:v>1745890</x:v>
      </x:c>
      <x:c r="M13" s="81" t="n">
        <x:v>0</x:v>
      </x:c>
      <x:c r="N13" s="81" t="n">
        <x:v>350171</x:v>
      </x:c>
      <x:c r="O13" s="81" t="n">
        <x:v>480076</x:v>
      </x:c>
      <x:c r="P13" s="81" t="n">
        <x:v>209186</x:v>
      </x:c>
      <x:c r="Q13" s="117">
        <x:f>SUM(J13:P13)</x:f>
      </x:c>
      <x:c r="R13" s="81" t="n">
        <x:v>8733048</x:v>
      </x:c>
      <x:c r="S13" s="81" t="n">
        <x:v>1341734</x:v>
      </x:c>
      <x:c r="T13" s="59">
        <x:f>SUM('Part C'!$R13:$S13)</x:f>
      </x:c>
      <x:c r="U13" s="81" t="n">
        <x:v>12196.9944134078</x:v>
      </x:c>
      <x:c r="V13" s="81" t="n">
        <x:v>1873.93016759777</x:v>
      </x:c>
      <x:c r="W13" s="81" t="n">
        <x:v>2474267.78938907</x:v>
      </x:c>
      <x:c r="X13" s="81" t="n">
        <x:v>12549049.7893891</x:v>
      </x:c>
      <x:c r="Y13" s="12" t="n">
        <x:v>17526.605851102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0</x:v>
      </x:c>
      <x:c r="M8" s="81" t="n">
        <x:v>97200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18</x:v>
      </x:c>
      <x:c r="G10" s="119" t="n">
        <x:v>36</x:v>
      </x:c>
      <x:c r="H10" s="119" t="n">
        <x:v>0</x:v>
      </x:c>
      <x:c r="I10" s="119" t="n">
        <x:v>0</x:v>
      </x:c>
      <x:c r="J10" s="120">
        <x:f>SUM(F10:I10)</x:f>
      </x:c>
      <x:c r="K10" s="81" t="n">
        <x:v>97200</x:v>
      </x:c>
      <x:c r="L10" s="81" t="n">
        <x:v>0</x:v>
      </x:c>
      <x:c r="M10" s="81" t="n">
        <x:v>97200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137</x:v>
      </x:c>
      <x:c r="F11" s="119" t="n">
        <x:v>18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0</x:v>
      </x:c>
      <x:c r="L11" s="81" t="n">
        <x:v>0</x:v>
      </x:c>
      <x:c r="M11" s="81" t="n">
        <x:v>97200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136</x:v>
      </x:c>
      <x:c r="E13" s="170" t="s">
        <x:v>137</x:v>
      </x:c>
      <x:c r="F13" s="119" t="n">
        <x:v>18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0</x:v>
      </x:c>
      <x:c r="L13" s="81" t="n">
        <x:v>0</x:v>
      </x:c>
      <x:c r="M13" s="81" t="n">
        <x:v>97200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3</x:v>
      </x:c>
      <x:c r="F19" s="7" t="n">
        <x:v>34</x:v>
      </x:c>
      <x:c r="G19" s="7" t="n">
        <x:v>38</x:v>
      </x:c>
      <x:c r="H19" s="7" t="n">
        <x:v>0</x:v>
      </x:c>
      <x:c r="I19" s="7" t="n">
        <x:v>0</x:v>
      </x:c>
      <x:c r="J19" s="17">
        <x:f>SUM(F19:I19)</x:f>
      </x:c>
      <x:c r="K19" s="81" t="n">
        <x:v>172800</x:v>
      </x:c>
      <x:c r="L19" s="81" t="n">
        <x:v>0</x:v>
      </x:c>
      <x:c r="M19" s="81" t="n">
        <x:v>113400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236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239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