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<x:sst xmlns:x="http://schemas.openxmlformats.org/spreadsheetml/2006/main" count="240" uniqueCount="240">
  <x:si>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</x:si>
  <x:si>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</x:si>
  <x:si>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Oneonta</x:t>
  </x:si>
  <x:si>
    <x:t>BEDS Code</x:t>
  </x:si>
  <x:si>
    <x:t>471400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</x:si>
  <x:si>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</x:si>
  <x:si>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</x:si>
  <x:si>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</x:si>
  <x:si>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</x:si>
  <x:si>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</x:si>
  <x:si>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Thomas Brindley</x:t>
  </x:si>
  <x:si>
    <x:t>Street Address Line 1</x:t>
  </x:si>
  <x:si>
    <x:t>31 Center Street</x:t>
  </x:si>
  <x:si>
    <x:t>Title of Contact</x:t>
  </x:si>
  <x:si>
    <x:t>Superintendent</x:t>
  </x:si>
  <x:si>
    <x:t>Street Address Line 2</x:t>
  </x:si>
  <x:si>
    <x:t/>
  </x:si>
  <x:si>
    <x:t>Email Address</x:t>
  </x:si>
  <x:si>
    <x:t>tbrindley@oneontacsd.org</x:t>
  </x:si>
  <x:si>
    <x:t>City</x:t>
  </x:si>
  <x:si>
    <x:t>Phone Number</x:t>
  </x:si>
  <x:si>
    <x:t>6074338200</x:t>
  </x:si>
  <x:si>
    <x:t>Zip Code</x:t>
  </x:si>
  <x:si>
    <x:t>13820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</x:si>
  <x:si>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</x:si>
  <x:si>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</x:si>
  <x:si>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</x:si>
  <x:si>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</x:si>
  <x:si>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</x:si>
  <x:si>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</x:si>
  <x:si>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</x:si>
  <x:si>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</x:si>
  <x:si>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</x:si>
  <x:si>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</x:si>
  <x:si>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</x:si>
  <x:si>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</x:si>
  <x:si>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</x:si>
  <x:si>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</x:si>
  <x:si>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</x:si>
  <x:si>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</x:si>
  <x:si>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</x:si>
  <x:si>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</x:si>
  <x:si>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</x:si>
  <x:si>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</x:si>
  <x:si>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</x:si>
  <x:si>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</x:si>
  <x:si>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</x:si>
  <x:si>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</x:si>
  <x:si>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</x:si>
  <x:si>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</x:si>
  <x:si>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</x:si>
  <x:si>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</x:si>
  <x:si>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</x:si>
  <x:si>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</x:si>
  <x:si>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</x:si>
  <x:si>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</x:si>
  <x:si>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</x:si>
  <x:si>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</x:si>
  <x:si>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</x:si>
  <x:si>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</x:si>
  <x:si>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</x:si>
  <x:si>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</x:si>
  <x:si>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</x:si>
  <x:si>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</x:si>
  <x:si>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</x:si>
  <x:si>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</x:si>
  <x:si>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</x:si>
  <x:si>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</x:si>
  <x:si>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</x:si>
  <x:si>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</x:si>
  <x:si>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</x:si>
  <x:si>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</x:si>
  <x:si>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</x:si>
  <x:si>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</x:si>
  <x:si>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</x:si>
  <x:si>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</x:si>
  <x:si>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</x:si>
  <x:si>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</x:si>
  <x:si>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</x:si>
  <x:si>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</x:si>
  <x:si>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</x:si>
  <x:si>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</x:si>
  <x:si>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</x:si>
  <x:si>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</x:si>
  <x:si>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</x:si>
  <x:si>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</x:si>
  <x:si>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</x:si>
  <x:si>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</x:si>
  <x:si>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</x:si>
  <x:si>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</x:si>
  <x:si>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</x:si>
  <x:si>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</x:si>
  <x:si>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</x:si>
  <x:si>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</x:si>
  <x:si>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</x:si>
  <x:si>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</x:si>
  <x:si>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</x:si>
  <x:si>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</x:si>
  <x:si>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</x:si>
  <x:si>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</x:si>
  <x:si>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</x:si>
  <x:si>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</x:si>
  <x:si>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</x:si>
  <x:si>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</x:si>
  <x:si>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</x:si>
  <x:si>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</x:si>
  <x:si>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</x:si>
  <x:si>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</x:si>
  <x:si>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</x:si>
  <x:si>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</x:si>
  <x:si>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</x:si>
  <x:si>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</x:si>
  <x:si>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</x:si>
  <x:si>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</x:si>
  <x:si>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</x:si>
  <x:si>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</x:si>
  <x:si>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</x:si>
  <x:si>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</x:si>
  <x:si>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</x:si>
  <x:si>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</x:si>
  <x:si>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</x:si>
  <x:si>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</x:si>
  <x:si>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</x:si>
  <x:si>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</x:si>
  <x:si>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</x:si>
  <x:si>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</x:si>
  <x:si>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</x:si>
  <x:si>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</x:si>
  <x:si>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</x:si>
  <x:si>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</x:si>
  <x:si>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471400010002</x:t>
  </x:si>
  <x:si>
    <x:t>ONEONTA SENIOR HIGH SCHOOL</x:t>
  </x:si>
  <x:si>
    <x:t>Senior High School</x:t>
  </x:si>
  <x:si>
    <x:t>9</x:t>
  </x:si>
  <x:si>
    <x:t>12</x:t>
  </x:si>
  <x:si>
    <x:t>Yes</x:t>
  </x:si>
  <x:si>
    <x:t>No</x:t>
  </x:si>
  <x:si>
    <x:t>471400010003</x:t>
  </x:si>
  <x:si>
    <x:t>VALLEYVIEW ELEMENTARY SCHOOL</x:t>
  </x:si>
  <x:si>
    <x:t>Elementary School</x:t>
  </x:si>
  <x:si>
    <x:t>K</x:t>
  </x:si>
  <x:si>
    <x:t>5</x:t>
  </x:si>
  <x:si>
    <x:t>471400010004</x:t>
  </x:si>
  <x:si>
    <x:t>GREATER PLAINS ELEMENTARY SCHOOL</x:t>
  </x:si>
  <x:si>
    <x:t>471400010007</x:t>
  </x:si>
  <x:si>
    <x:t>ONEONTA MIDDLE SCHOOL</x:t>
  </x:si>
  <x:si>
    <x:t>Middle/Junior High School</x:t>
  </x:si>
  <x:si>
    <x:t>6</x:t>
  </x:si>
  <x:si>
    <x:t>8</x:t>
  </x:si>
  <x:si>
    <x:t>471400010008</x:t>
  </x:si>
  <x:si>
    <x:t>RIVERSIDE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</x:si>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</x:sst>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41734023</x:v>
      </x:c>
      <x:c r="E14" s="10" t="n">
        <x:v>92086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939275</x:v>
      </x:c>
      <x:c r="E15" s="10" t="n">
        <x:v>2759429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104973</x:v>
      </x:c>
      <x:c r="E16" s="10" t="n">
        <x:v>585281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3589496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94973</x:v>
      </x:c>
      <x:c r="E24" s="10" t="n">
        <x:v>585281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24687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1550266</x:v>
      </x:c>
      <x:c r="E27" s="10" t="n">
        <x:v>46889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29792</x:v>
      </x:c>
      <x:c r="E28" s="10" t="n">
        <x:v>17428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183091</x:v>
      </x:c>
      <x:c r="E35" s="10" t="n">
        <x:v>0</x:v>
      </x:c>
      <x:c r="F35" s="7" t="n">
        <x:v>9</x:v>
      </x:c>
      <x:c r="G35" s="132" t="n">
        <x:v>20343.4444444444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275283</x:v>
      </x:c>
      <x:c r="E36" s="10" t="n">
        <x:v>0</x:v>
      </x:c>
      <x:c r="F36" s="7" t="n">
        <x:v>95</x:v>
      </x:c>
      <x:c r="G36" s="132" t="n">
        <x:v>2897.71578947368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904227</x:v>
      </x:c>
      <x:c r="E37" s="10" t="n">
        <x:v>72600</x:v>
      </x:c>
      <x:c r="F37" s="7" t="n">
        <x:v>23</x:v>
      </x:c>
      <x:c r="G37" s="132" t="n">
        <x:v>42470.7391304348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859838</x:v>
      </x:c>
      <x:c r="E38" s="10" t="n">
        <x:v>0</x:v>
      </x:c>
      <x:c r="F38" s="7" t="n">
        <x:v>7</x:v>
      </x:c>
      <x:c r="G38" s="132" t="n">
        <x:v>122834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274000</x:v>
      </x:c>
      <x:c r="E41" s="10" t="n">
        <x:v>0</x:v>
      </x:c>
      <x:c r="F41" s="7" t="n">
        <x:v>50</x:v>
      </x:c>
      <x:c r="G41" s="132" t="n">
        <x:v>5480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160000</x:v>
      </x:c>
      <x:c r="E42" s="10" t="n">
        <x:v>0</x:v>
      </x:c>
      <x:c r="F42" s="7" t="n">
        <x:v>2</x:v>
      </x:c>
      <x:c r="G42" s="132" t="n">
        <x:v>80000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4500</x:v>
      </x:c>
      <x:c r="E43" s="10" t="n">
        <x:v>10368</x:v>
      </x:c>
      <x:c r="F43" s="7" t="n">
        <x:v>8</x:v>
      </x:c>
      <x:c r="G43" s="132" t="n">
        <x:v>1858.5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56115</x:v>
      </x:c>
      <x:c r="F44" s="7" t="n">
        <x:v>36</x:v>
      </x:c>
      <x:c r="G44" s="132" t="n">
        <x:v>1558.75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1636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19478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633767</x:v>
      </x:c>
      <x:c r="E63" s="10" t="n">
        <x:v>0</x:v>
      </x:c>
      <x:c r="F63" s="84" t="n">
        <x:v>5.5</x:v>
      </x:c>
      <x:c r="G63" s="132" t="n">
        <x:v>115230.363636364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2152803</x:v>
      </x:c>
      <x:c r="E64" s="10" t="n">
        <x:v>266513</x:v>
      </x:c>
      <x:c r="F64" s="84" t="n">
        <x:v>28.5</x:v>
      </x:c>
      <x:c r="G64" s="132" t="n">
        <x:v>84888.2807017544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1593903</x:v>
      </x:c>
      <x:c r="E65" s="10" t="n">
        <x:v>43686</x:v>
      </x:c>
      <x:c r="F65" s="84" t="n">
        <x:v>1.5</x:v>
      </x:c>
      <x:c r="G65" s="132" t="n">
        <x:v>1091726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780166</x:v>
      </x:c>
      <x:c r="E66" s="10" t="n">
        <x:v>53666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163534</x:v>
      </x:c>
      <x:c r="E72" s="10" t="n">
        <x:v>68000</x:v>
      </x:c>
      <x:c r="F72" s="84" t="n">
        <x:v>3</x:v>
      </x:c>
      <x:c r="G72" s="132" t="n">
        <x:v>77178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34814</x:v>
      </x:c>
      <x:c r="E73" s="10" t="n">
        <x:v>86523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18100</x:v>
      </x:c>
      <x:c r="E74" s="10" t="n">
        <x:v>206580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194877</x:v>
      </x:c>
      <x:c r="E75" s="10" t="n">
        <x:v>13051</x:v>
      </x:c>
      <x:c r="F75" s="84" t="n">
        <x:v>3</x:v>
      </x:c>
      <x:c r="G75" s="132" t="n">
        <x:v>69309.3333333333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166000</x:v>
      </x:c>
      <x:c r="E76" s="10" t="n">
        <x:v>0</x:v>
      </x:c>
      <x:c r="F76" s="84" t="n">
        <x:v>5</x:v>
      </x:c>
      <x:c r="G76" s="132" t="n">
        <x:v>33200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255124</x:v>
      </x:c>
      <x:c r="E77" s="10" t="n">
        <x:v>0</x:v>
      </x:c>
      <x:c r="F77" s="84" t="n">
        <x:v>4</x:v>
      </x:c>
      <x:c r="G77" s="132" t="n">
        <x:v>63781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350093</x:v>
      </x:c>
      <x:c r="E78" s="10" t="n">
        <x:v>78758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3031437</x:v>
      </x:c>
      <x:c r="E82" s="10" t="n">
        <x:v>9869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12312623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19047083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489</x:v>
      </x:c>
      <x:c r="L8" s="107" t="n">
        <x:v>0</x:v>
      </x:c>
      <x:c r="M8" s="107" t="n">
        <x:v>0</x:v>
      </x:c>
      <x:c r="N8" s="107" t="n">
        <x:v>169</x:v>
      </x:c>
      <x:c r="O8" s="107" t="n">
        <x:v>3</x:v>
      </x:c>
      <x:c r="P8" s="107" t="n">
        <x:v>104</x:v>
      </x:c>
      <x:c r="Q8" s="108" t="n">
        <x:v>3</x:v>
      </x:c>
      <x:c r="R8" s="108" t="n">
        <x:v>49.4</x:v>
      </x:c>
      <x:c r="S8" s="108" t="n">
        <x:v>10</x:v>
      </x:c>
      <x:c r="T8" s="108" t="n">
        <x:v>2</x:v>
      </x:c>
      <x:c r="U8" s="108" t="n">
        <x:v>7</x:v>
      </x:c>
      <x:c r="V8" s="108" t="n">
        <x:v>4.2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265</x:v>
      </x:c>
      <x:c r="L9" s="107" t="n">
        <x:v>0</x:v>
      </x:c>
      <x:c r="M9" s="107" t="n">
        <x:v>0</x:v>
      </x:c>
      <x:c r="N9" s="107" t="n">
        <x:v>114</x:v>
      </x:c>
      <x:c r="O9" s="107" t="n">
        <x:v>4</x:v>
      </x:c>
      <x:c r="P9" s="107" t="n">
        <x:v>50</x:v>
      </x:c>
      <x:c r="Q9" s="108" t="n">
        <x:v>3</x:v>
      </x:c>
      <x:c r="R9" s="108" t="n">
        <x:v>19.6</x:v>
      </x:c>
      <x:c r="S9" s="108" t="n">
        <x:v>11</x:v>
      </x:c>
      <x:c r="T9" s="108" t="n">
        <x:v>1</x:v>
      </x:c>
      <x:c r="U9" s="108" t="n">
        <x:v>5.2</x:v>
      </x:c>
      <x:c r="V9" s="108" t="n">
        <x:v>5.5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140</x:v>
      </x:c>
      <x:c r="F10" s="170" t="s">
        <x:v>141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280</x:v>
      </x:c>
      <x:c r="L10" s="107" t="n">
        <x:v>0</x:v>
      </x:c>
      <x:c r="M10" s="107" t="n">
        <x:v>0</x:v>
      </x:c>
      <x:c r="N10" s="107" t="n">
        <x:v>105</x:v>
      </x:c>
      <x:c r="O10" s="107" t="n">
        <x:v>8</x:v>
      </x:c>
      <x:c r="P10" s="107" t="n">
        <x:v>54</x:v>
      </x:c>
      <x:c r="Q10" s="108" t="n">
        <x:v>4.5</x:v>
      </x:c>
      <x:c r="R10" s="108" t="n">
        <x:v>19.6</x:v>
      </x:c>
      <x:c r="S10" s="108" t="n">
        <x:v>16</x:v>
      </x:c>
      <x:c r="T10" s="108" t="n">
        <x:v>1</x:v>
      </x:c>
      <x:c r="U10" s="108" t="n">
        <x:v>5.8</x:v>
      </x:c>
      <x:c r="V10" s="108" t="n">
        <x:v>4.5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374</x:v>
      </x:c>
      <x:c r="L11" s="107" t="n">
        <x:v>0</x:v>
      </x:c>
      <x:c r="M11" s="107" t="n">
        <x:v>0</x:v>
      </x:c>
      <x:c r="N11" s="107" t="n">
        <x:v>154</x:v>
      </x:c>
      <x:c r="O11" s="107" t="n">
        <x:v>0</x:v>
      </x:c>
      <x:c r="P11" s="107" t="n">
        <x:v>64</x:v>
      </x:c>
      <x:c r="Q11" s="108" t="n">
        <x:v>4</x:v>
      </x:c>
      <x:c r="R11" s="108" t="n">
        <x:v>33.6</x:v>
      </x:c>
      <x:c r="S11" s="108" t="n">
        <x:v>6</x:v>
      </x:c>
      <x:c r="T11" s="108" t="n">
        <x:v>1</x:v>
      </x:c>
      <x:c r="U11" s="108" t="n">
        <x:v>6.8</x:v>
      </x:c>
      <x:c r="V11" s="108" t="n">
        <x:v>3.2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139</x:v>
      </x:c>
      <x:c r="E12" s="170" t="s">
        <x:v>140</x:v>
      </x:c>
      <x:c r="F12" s="170" t="s">
        <x:v>141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228</x:v>
      </x:c>
      <x:c r="L12" s="107" t="n">
        <x:v>0</x:v>
      </x:c>
      <x:c r="M12" s="107" t="n">
        <x:v>0</x:v>
      </x:c>
      <x:c r="N12" s="107" t="n">
        <x:v>119</x:v>
      </x:c>
      <x:c r="O12" s="107" t="n">
        <x:v>8</x:v>
      </x:c>
      <x:c r="P12" s="107" t="n">
        <x:v>37</x:v>
      </x:c>
      <x:c r="Q12" s="108" t="n">
        <x:v>6.5</x:v>
      </x:c>
      <x:c r="R12" s="108" t="n">
        <x:v>16.3</x:v>
      </x:c>
      <x:c r="S12" s="108" t="n">
        <x:v>11</x:v>
      </x:c>
      <x:c r="T12" s="108" t="n">
        <x:v>1</x:v>
      </x:c>
      <x:c r="U12" s="108" t="n">
        <x:v>6.2</x:v>
      </x:c>
      <x:c r="V12" s="108" t="n">
        <x:v>5.5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3811337</x:v>
      </x:c>
      <x:c r="E8" s="81" t="n">
        <x:v>1398233</x:v>
      </x:c>
      <x:c r="F8" s="116" t="n">
        <x:v>2535799.04616837</x:v>
      </x:c>
      <x:c r="G8" s="81" t="n">
        <x:v>965834</x:v>
      </x:c>
      <x:c r="H8" s="81" t="n">
        <x:v>548661</x:v>
      </x:c>
      <x:c r="I8" s="117">
        <x:f>SUM(D8:H8)</x:f>
      </x:c>
      <x:c r="J8" s="81" t="n">
        <x:v>5959378</x:v>
      </x:c>
      <x:c r="K8" s="81" t="n">
        <x:v>0</x:v>
      </x:c>
      <x:c r="L8" s="81" t="n">
        <x:v>1178069</x:v>
      </x:c>
      <x:c r="M8" s="81" t="n">
        <x:v>0</x:v>
      </x:c>
      <x:c r="N8" s="81" t="n">
        <x:v>307285</x:v>
      </x:c>
      <x:c r="O8" s="81" t="n">
        <x:v>338639</x:v>
      </x:c>
      <x:c r="P8" s="81" t="n">
        <x:v>1476493</x:v>
      </x:c>
      <x:c r="Q8" s="117">
        <x:f>SUM(J8:P8)</x:f>
      </x:c>
      <x:c r="R8" s="81" t="n">
        <x:v>8894648</x:v>
      </x:c>
      <x:c r="S8" s="81" t="n">
        <x:v>365217</x:v>
      </x:c>
      <x:c r="T8" s="59">
        <x:f>SUM('Part C'!$R8:$S8)</x:f>
      </x:c>
      <x:c r="U8" s="81" t="n">
        <x:v>18189.4642126789</x:v>
      </x:c>
      <x:c r="V8" s="81" t="n">
        <x:v>746.865030674847</x:v>
      </x:c>
      <x:c r="W8" s="81" t="n">
        <x:v>3054977.28484108</x:v>
      </x:c>
      <x:c r="X8" s="81" t="n">
        <x:v>12314842.2848411</x:v>
      </x:c>
      <x:c r="Y8" s="12" t="n">
        <x:v>25183.7265538672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1461593</x:v>
      </x:c>
      <x:c r="E9" s="81" t="n">
        <x:v>906828</x:v>
      </x:c>
      <x:c r="F9" s="116" t="n">
        <x:v>1152847.49273455</x:v>
      </x:c>
      <x:c r="G9" s="81" t="n">
        <x:v>116195</x:v>
      </x:c>
      <x:c r="H9" s="81" t="n">
        <x:v>183649</x:v>
      </x:c>
      <x:c r="I9" s="117">
        <x:f>SUM(D9:H9)</x:f>
      </x:c>
      <x:c r="J9" s="81" t="n">
        <x:v>2048413</x:v>
      </x:c>
      <x:c r="K9" s="81" t="n">
        <x:v>0</x:v>
      </x:c>
      <x:c r="L9" s="81" t="n">
        <x:v>794532</x:v>
      </x:c>
      <x:c r="M9" s="81" t="n">
        <x:v>0</x:v>
      </x:c>
      <x:c r="N9" s="81" t="n">
        <x:v>218645</x:v>
      </x:c>
      <x:c r="O9" s="81" t="n">
        <x:v>246526</x:v>
      </x:c>
      <x:c r="P9" s="81" t="n">
        <x:v>512996</x:v>
      </x:c>
      <x:c r="Q9" s="117">
        <x:f>SUM(J9:P9)</x:f>
      </x:c>
      <x:c r="R9" s="81" t="n">
        <x:v>3528029</x:v>
      </x:c>
      <x:c r="S9" s="81" t="n">
        <x:v>293083</x:v>
      </x:c>
      <x:c r="T9" s="59">
        <x:f>SUM('Part C'!$R9:$S9)</x:f>
      </x:c>
      <x:c r="U9" s="81" t="n">
        <x:v>13313.3169811321</x:v>
      </x:c>
      <x:c r="V9" s="81" t="n">
        <x:v>1105.97358490566</x:v>
      </x:c>
      <x:c r="W9" s="81" t="n">
        <x:v>1655560.28728606</x:v>
      </x:c>
      <x:c r="X9" s="81" t="n">
        <x:v>5476672.28728606</x:v>
      </x:c>
      <x:c r="Y9" s="12" t="n">
        <x:v>20666.6878765512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1676567</x:v>
      </x:c>
      <x:c r="E10" s="81" t="n">
        <x:v>943040</x:v>
      </x:c>
      <x:c r="F10" s="116" t="n">
        <x:v>1275114.24780471</x:v>
      </x:c>
      <x:c r="G10" s="81" t="n">
        <x:v>102407</x:v>
      </x:c>
      <x:c r="H10" s="81" t="n">
        <x:v>190543</x:v>
      </x:c>
      <x:c r="I10" s="117">
        <x:f>SUM(D10:H10)</x:f>
      </x:c>
      <x:c r="J10" s="81" t="n">
        <x:v>2282666</x:v>
      </x:c>
      <x:c r="K10" s="81" t="n">
        <x:v>0</x:v>
      </x:c>
      <x:c r="L10" s="81" t="n">
        <x:v>987863</x:v>
      </x:c>
      <x:c r="M10" s="81" t="n">
        <x:v>0</x:v>
      </x:c>
      <x:c r="N10" s="81" t="n">
        <x:v>194625</x:v>
      </x:c>
      <x:c r="O10" s="81" t="n">
        <x:v>221611</x:v>
      </x:c>
      <x:c r="P10" s="81" t="n">
        <x:v>500906</x:v>
      </x:c>
      <x:c r="Q10" s="117">
        <x:f>SUM(J10:P10)</x:f>
      </x:c>
      <x:c r="R10" s="81" t="n">
        <x:v>3879999</x:v>
      </x:c>
      <x:c r="S10" s="81" t="n">
        <x:v>307671</x:v>
      </x:c>
      <x:c r="T10" s="59">
        <x:f>SUM('Part C'!$R10:$S10)</x:f>
      </x:c>
      <x:c r="U10" s="81" t="n">
        <x:v>13857.1392857143</x:v>
      </x:c>
      <x:c r="V10" s="81" t="n">
        <x:v>1098.825</x:v>
      </x:c>
      <x:c r="W10" s="81" t="n">
        <x:v>1749271.24694377</x:v>
      </x:c>
      <x:c r="X10" s="81" t="n">
        <x:v>5936941.24694377</x:v>
      </x:c>
      <x:c r="Y10" s="12" t="n">
        <x:v>21203.3615962277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2751619</x:v>
      </x:c>
      <x:c r="E11" s="81" t="n">
        <x:v>927341</x:v>
      </x:c>
      <x:c r="F11" s="116" t="n">
        <x:v>1790762.62702902</x:v>
      </x:c>
      <x:c r="G11" s="81" t="n">
        <x:v>99192</x:v>
      </x:c>
      <x:c r="H11" s="81" t="n">
        <x:v>320885</x:v>
      </x:c>
      <x:c r="I11" s="117">
        <x:f>SUM(D11:H11)</x:f>
      </x:c>
      <x:c r="J11" s="81" t="n">
        <x:v>3554942</x:v>
      </x:c>
      <x:c r="K11" s="81" t="n">
        <x:v>0</x:v>
      </x:c>
      <x:c r="L11" s="81" t="n">
        <x:v>1009812</x:v>
      </x:c>
      <x:c r="M11" s="81" t="n">
        <x:v>0</x:v>
      </x:c>
      <x:c r="N11" s="81" t="n">
        <x:v>202492</x:v>
      </x:c>
      <x:c r="O11" s="81" t="n">
        <x:v>240445</x:v>
      </x:c>
      <x:c r="P11" s="81" t="n">
        <x:v>882109</x:v>
      </x:c>
      <x:c r="Q11" s="117">
        <x:f>SUM(J11:P11)</x:f>
      </x:c>
      <x:c r="R11" s="81" t="n">
        <x:v>5459240</x:v>
      </x:c>
      <x:c r="S11" s="81" t="n">
        <x:v>430560</x:v>
      </x:c>
      <x:c r="T11" s="59">
        <x:f>SUM('Part C'!$R11:$S11)</x:f>
      </x:c>
      <x:c r="U11" s="81" t="n">
        <x:v>14596.8983957219</x:v>
      </x:c>
      <x:c r="V11" s="81" t="n">
        <x:v>1151.22994652406</x:v>
      </x:c>
      <x:c r="W11" s="81" t="n">
        <x:v>2336526.59413203</x:v>
      </x:c>
      <x:c r="X11" s="81" t="n">
        <x:v>8226326.59413203</x:v>
      </x:c>
      <x:c r="Y11" s="12" t="n">
        <x:v>21995.5256527594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1478956</x:v>
      </x:c>
      <x:c r="E12" s="81" t="n">
        <x:v>1000490</x:v>
      </x:c>
      <x:c r="F12" s="116" t="n">
        <x:v>1206889.78204074</x:v>
      </x:c>
      <x:c r="G12" s="81" t="n">
        <x:v>101740</x:v>
      </x:c>
      <x:c r="H12" s="81" t="n">
        <x:v>188968</x:v>
      </x:c>
      <x:c r="I12" s="117">
        <x:f>SUM(D12:H12)</x:f>
      </x:c>
      <x:c r="J12" s="81" t="n">
        <x:v>2033984</x:v>
      </x:c>
      <x:c r="K12" s="81" t="n">
        <x:v>0</x:v>
      </x:c>
      <x:c r="L12" s="81" t="n">
        <x:v>826817</x:v>
      </x:c>
      <x:c r="M12" s="81" t="n">
        <x:v>0</x:v>
      </x:c>
      <x:c r="N12" s="81" t="n">
        <x:v>201568</x:v>
      </x:c>
      <x:c r="O12" s="81" t="n">
        <x:v>219560</x:v>
      </x:c>
      <x:c r="P12" s="81" t="n">
        <x:v>695115</x:v>
      </x:c>
      <x:c r="Q12" s="117">
        <x:f>SUM(J12:P12)</x:f>
      </x:c>
      <x:c r="R12" s="81" t="n">
        <x:v>3552107</x:v>
      </x:c>
      <x:c r="S12" s="81" t="n">
        <x:v>424937</x:v>
      </x:c>
      <x:c r="T12" s="59">
        <x:f>SUM('Part C'!$R12:$S12)</x:f>
      </x:c>
      <x:c r="U12" s="81" t="n">
        <x:v>15579.4166666667</x:v>
      </x:c>
      <x:c r="V12" s="81" t="n">
        <x:v>1863.75877192982</x:v>
      </x:c>
      <x:c r="W12" s="81" t="n">
        <x:v>1424406.58679707</x:v>
      </x:c>
      <x:c r="X12" s="81" t="n">
        <x:v>5401450.58679707</x:v>
      </x:c>
      <x:c r="Y12" s="12" t="n">
        <x:v>23690.5727491099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212</x:v>
      </x:c>
      <x:c r="G16" s="144" t="s"/>
      <x:c r="H16" s="144" t="s"/>
      <x:c r="I16" s="144" t="s"/>
      <x:c r="J16" s="135" t="s"/>
      <x:c r="K16" s="134" t="s">
        <x:v>213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7" t="s">
        <x:v>193</x:v>
      </x:c>
      <x:c r="G17" s="5" t="s">
        <x:v>194</x:v>
      </x:c>
      <x:c r="H17" s="5" t="s">
        <x:v>195</x:v>
      </x:c>
      <x:c r="I17" s="98" t="s">
        <x:v>196</x:v>
      </x:c>
      <x:c r="J17" s="11" t="s">
        <x:v>197</x:v>
      </x:c>
      <x:c r="K17" s="97" t="s">
        <x:v>198</x:v>
      </x:c>
      <x:c r="L17" s="5" t="s">
        <x:v>210</x:v>
      </x:c>
      <x:c r="M17" s="98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6</x:v>
      </x:c>
      <x:c r="F18" s="7" t="n">
        <x:v>0</x:v>
      </x:c>
      <x:c r="G18" s="7" t="n">
        <x:v>95</x:v>
      </x:c>
      <x:c r="H18" s="7" t="n">
        <x:v>0</x:v>
      </x:c>
      <x:c r="I18" s="7" t="n">
        <x:v>0</x:v>
      </x:c>
      <x:c r="J18" s="17">
        <x:f>SUM(F18:I18)</x:f>
      </x:c>
      <x:c r="K18" s="81" t="n">
        <x:v>275283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139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139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140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