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<x:sst xmlns:x="http://schemas.openxmlformats.org/spreadsheetml/2006/main" count="242" uniqueCount="242">
  <x:si>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</x:si>
  <x:si>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</x:si>
  <x:si>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Oneida</x:t>
  </x:si>
  <x:si>
    <x:t>BEDS Code</x:t>
  </x:si>
  <x:si>
    <x:t>251400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</x:si>
  <x:si>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</x:si>
  <x:si>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</x:si>
  <x:si>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</x:si>
  <x:si>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</x:si>
  <x:si>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</x:si>
  <x:si>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Jim Rowley</x:t>
  </x:si>
  <x:si>
    <x:t>Street Address Line 1</x:t>
  </x:si>
  <x:si>
    <x:t>565 Sayles Street</x:t>
  </x:si>
  <x:si>
    <x:t>Title of Contact</x:t>
  </x:si>
  <x:si>
    <x:t>Asst. Superintendent</x:t>
  </x:si>
  <x:si>
    <x:t>Street Address Line 2</x:t>
  </x:si>
  <x:si>
    <x:t/>
  </x:si>
  <x:si>
    <x:t>Email Address</x:t>
  </x:si>
  <x:si>
    <x:t>jrowley@oneidacsd.org</x:t>
  </x:si>
  <x:si>
    <x:t>City</x:t>
  </x:si>
  <x:si>
    <x:t>Phone Number</x:t>
  </x:si>
  <x:si>
    <x:t>3153632550</x:t>
  </x:si>
  <x:si>
    <x:t>Zip Code</x:t>
  </x:si>
  <x:si>
    <x:t>13421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</x:si>
  <x:si>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</x:si>
  <x:si>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</x:si>
  <x:si>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</x:si>
  <x:si>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</x:si>
  <x:si>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</x:si>
  <x:si>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</x:si>
  <x:si>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</x:si>
  <x:si>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</x:si>
  <x:si>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</x:si>
  <x:si>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</x:si>
  <x:si>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</x:si>
  <x:si>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</x:si>
  <x:si>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</x:si>
  <x:si>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</x:si>
  <x:si>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</x:si>
  <x:si>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</x:si>
  <x:si>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</x:si>
  <x:si>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</x:si>
  <x:si>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</x:si>
  <x:si>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</x:si>
  <x:si>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</x:si>
  <x:si>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</x:si>
  <x:si>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</x:si>
  <x:si>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</x:si>
  <x:si>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</x:si>
  <x:si>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</x:si>
  <x:si>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</x:si>
  <x:si>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</x:si>
  <x:si>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</x:si>
  <x:si>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</x:si>
  <x:si>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</x:si>
  <x:si>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</x:si>
  <x:si>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</x:si>
  <x:si>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</x:si>
  <x:si>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</x:si>
  <x:si>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</x:si>
  <x:si>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</x:si>
  <x:si>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</x:si>
  <x:si>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</x:si>
  <x:si>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</x:si>
  <x:si>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</x:si>
  <x:si>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</x:si>
  <x:si>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</x:si>
  <x:si>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</x:si>
  <x:si>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</x:si>
  <x:si>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</x:si>
  <x:si>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</x:si>
  <x:si>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</x:si>
  <x:si>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</x:si>
  <x:si>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</x:si>
  <x:si>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</x:si>
  <x:si>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</x:si>
  <x:si>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</x:si>
  <x:si>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</x:si>
  <x:si>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</x:si>
  <x:si>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</x:si>
  <x:si>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</x:si>
  <x:si>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</x:si>
  <x:si>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</x:si>
  <x:si>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</x:si>
  <x:si>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</x:si>
  <x:si>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</x:si>
  <x:si>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</x:si>
  <x:si>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</x:si>
  <x:si>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</x:si>
  <x:si>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</x:si>
  <x:si>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</x:si>
  <x:si>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</x:si>
  <x:si>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</x:si>
  <x:si>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</x:si>
  <x:si>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</x:si>
  <x:si>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</x:si>
  <x:si>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</x:si>
  <x:si>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</x:si>
  <x:si>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</x:si>
  <x:si>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</x:si>
  <x:si>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</x:si>
  <x:si>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</x:si>
  <x:si>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</x:si>
  <x:si>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</x:si>
  <x:si>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</x:si>
  <x:si>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</x:si>
  <x:si>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</x:si>
  <x:si>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</x:si>
  <x:si>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</x:si>
  <x:si>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</x:si>
  <x:si>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</x:si>
  <x:si>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</x:si>
  <x:si>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</x:si>
  <x:si>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</x:si>
  <x:si>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</x:si>
  <x:si>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</x:si>
  <x:si>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</x:si>
  <x:si>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</x:si>
  <x:si>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</x:si>
  <x:si>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</x:si>
  <x:si>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</x:si>
  <x:si>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</x:si>
  <x:si>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</x:si>
  <x:si>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</x:si>
  <x:si>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</x:si>
  <x:si>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</x:si>
  <x:si>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</x:si>
  <x:si>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</x:si>
  <x:si>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</x:si>
  <x:si>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</x:si>
  <x:si>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251400010002</x:t>
  </x:si>
  <x:si>
    <x:t>DURHAMVILLE SCHOOL</x:t>
  </x:si>
  <x:si>
    <x:t>Elementary School</x:t>
  </x:si>
  <x:si>
    <x:t>K</x:t>
  </x:si>
  <x:si>
    <x:t>5</x:t>
  </x:si>
  <x:si>
    <x:t>Yes</x:t>
  </x:si>
  <x:si>
    <x:t>No</x:t>
  </x:si>
  <x:si>
    <x:t>251400010003</x:t>
  </x:si>
  <x:si>
    <x:t>NORTH BROAD STREET SCHOOL</x:t>
  </x:si>
  <x:si>
    <x:t>251400010005</x:t>
  </x:si>
  <x:si>
    <x:t>SENECA STREET SCHOOL</x:t>
  </x:si>
  <x:si>
    <x:t>251400010006</x:t>
  </x:si>
  <x:si>
    <x:t>W F PRIOR ELEMENTARY SCHOOL</x:t>
  </x:si>
  <x:si>
    <x:t>Pre-K</x:t>
  </x:si>
  <x:si>
    <x:t>251400010008</x:t>
  </x:si>
  <x:si>
    <x:t>OTTO L SHORTELL MIDDLE SCHOOL</x:t>
  </x:si>
  <x:si>
    <x:t>Middle/Junior High School</x:t>
  </x:si>
  <x:si>
    <x:t>6</x:t>
  </x:si>
  <x:si>
    <x:t>8</x:t>
  </x:si>
  <x:si>
    <x:t>251400010009</x:t>
  </x:si>
  <x:si>
    <x:t>ONEIDA SENIOR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</x:si>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</x:sst>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47802943</x:v>
      </x:c>
      <x:c r="E14" s="10" t="n">
        <x:v>270000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274186</x:v>
      </x:c>
      <x:c r="E15" s="10" t="n">
        <x:v>5125959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198040</x:v>
      </x:c>
      <x:c r="E16" s="10" t="n">
        <x:v>627126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2910715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198040</x:v>
      </x:c>
      <x:c r="E24" s="10" t="n">
        <x:v>627126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73878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2520545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704487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30464</x:v>
      </x:c>
      <x:c r="E36" s="10" t="n">
        <x:v>0</x:v>
      </x:c>
      <x:c r="F36" s="7" t="n">
        <x:v>8</x:v>
      </x:c>
      <x:c r="G36" s="132" t="n">
        <x:v>3808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4942580</x:v>
      </x:c>
      <x:c r="E37" s="10" t="n">
        <x:v>0</x:v>
      </x:c>
      <x:c r="F37" s="7" t="n">
        <x:v>59</x:v>
      </x:c>
      <x:c r="G37" s="132" t="n">
        <x:v>83772.5423728814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410000</x:v>
      </x:c>
      <x:c r="E38" s="10" t="n">
        <x:v>0</x:v>
      </x:c>
      <x:c r="F38" s="7" t="n">
        <x:v>19</x:v>
      </x:c>
      <x:c r="G38" s="132" t="n">
        <x:v>21578.9473684211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220000</x:v>
      </x:c>
      <x:c r="E41" s="10" t="n">
        <x:v>0</x:v>
      </x:c>
      <x:c r="F41" s="7" t="n">
        <x:v>35</x:v>
      </x:c>
      <x:c r="G41" s="132" t="n">
        <x:v>6285.71428571429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40000</x:v>
      </x:c>
      <x:c r="E42" s="10" t="n">
        <x:v>0</x:v>
      </x:c>
      <x:c r="F42" s="7" t="n">
        <x:v>1</x:v>
      </x:c>
      <x:c r="G42" s="132" t="n">
        <x:v>40000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9681</x:v>
      </x:c>
      <x:c r="E43" s="10" t="n">
        <x:v>45425</x:v>
      </x:c>
      <x:c r="F43" s="7" t="n">
        <x:v>139</x:v>
      </x:c>
      <x:c r="G43" s="132" t="n">
        <x:v>396.446043165468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57772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326</x:v>
      </x:c>
      <x:c r="E45" s="10" t="n">
        <x:v>16071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16200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982201</x:v>
      </x:c>
      <x:c r="E63" s="10" t="n">
        <x:v>0</x:v>
      </x:c>
      <x:c r="F63" s="84" t="n">
        <x:v>9</x:v>
      </x:c>
      <x:c r="G63" s="132" t="n">
        <x:v>109133.444444444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2053021</x:v>
      </x:c>
      <x:c r="E64" s="10" t="n">
        <x:v>0</x:v>
      </x:c>
      <x:c r="F64" s="84" t="n">
        <x:v>22</x:v>
      </x:c>
      <x:c r="G64" s="132" t="n">
        <x:v>93319.1363636364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845532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793645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240525</x:v>
      </x:c>
      <x:c r="E72" s="10" t="n">
        <x:v>0</x:v>
      </x:c>
      <x:c r="F72" s="84" t="n">
        <x:v>2.7</x:v>
      </x:c>
      <x:c r="G72" s="132" t="n">
        <x:v>89083.3333333333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228969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132473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4359434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15144878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21618012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232</x:v>
      </x:c>
      <x:c r="L8" s="107" t="n">
        <x:v>0</x:v>
      </x:c>
      <x:c r="M8" s="107" t="n">
        <x:v>0</x:v>
      </x:c>
      <x:c r="N8" s="107" t="n">
        <x:v>122</x:v>
      </x:c>
      <x:c r="O8" s="107" t="n">
        <x:v>0</x:v>
      </x:c>
      <x:c r="P8" s="107" t="n">
        <x:v>68</x:v>
      </x:c>
      <x:c r="Q8" s="108" t="n">
        <x:v>0</x:v>
      </x:c>
      <x:c r="R8" s="108" t="n">
        <x:v>20.5</x:v>
      </x:c>
      <x:c r="S8" s="108" t="n">
        <x:v>8.6</x:v>
      </x:c>
      <x:c r="T8" s="108" t="n">
        <x:v>1</x:v>
      </x:c>
      <x:c r="U8" s="108" t="n">
        <x:v>3.7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212</x:v>
      </x:c>
      <x:c r="L9" s="107" t="n">
        <x:v>0</x:v>
      </x:c>
      <x:c r="M9" s="107" t="n">
        <x:v>0</x:v>
      </x:c>
      <x:c r="N9" s="107" t="n">
        <x:v>132</x:v>
      </x:c>
      <x:c r="O9" s="107" t="n">
        <x:v>0</x:v>
      </x:c>
      <x:c r="P9" s="107" t="n">
        <x:v>40</x:v>
      </x:c>
      <x:c r="Q9" s="108" t="n">
        <x:v>3</x:v>
      </x:c>
      <x:c r="R9" s="108" t="n">
        <x:v>13.5</x:v>
      </x:c>
      <x:c r="S9" s="108" t="n">
        <x:v>7.8</x:v>
      </x:c>
      <x:c r="T9" s="108" t="n">
        <x:v>1</x:v>
      </x:c>
      <x:c r="U9" s="108" t="n">
        <x:v>3.7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182</x:v>
      </x:c>
      <x:c r="L10" s="107" t="n">
        <x:v>0</x:v>
      </x:c>
      <x:c r="M10" s="107" t="n">
        <x:v>0</x:v>
      </x:c>
      <x:c r="N10" s="107" t="n">
        <x:v>81</x:v>
      </x:c>
      <x:c r="O10" s="107" t="n">
        <x:v>9</x:v>
      </x:c>
      <x:c r="P10" s="107" t="n">
        <x:v>34</x:v>
      </x:c>
      <x:c r="Q10" s="108" t="n">
        <x:v>3</x:v>
      </x:c>
      <x:c r="R10" s="108" t="n">
        <x:v>14.5</x:v>
      </x:c>
      <x:c r="S10" s="108" t="n">
        <x:v>6.3</x:v>
      </x:c>
      <x:c r="T10" s="108" t="n">
        <x:v>1</x:v>
      </x:c>
      <x:c r="U10" s="108" t="n">
        <x:v>3.7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143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130</x:v>
      </x:c>
      <x:c r="L11" s="107" t="n">
        <x:v>64</x:v>
      </x:c>
      <x:c r="M11" s="107" t="n">
        <x:v>0</x:v>
      </x:c>
      <x:c r="N11" s="107" t="n">
        <x:v>79</x:v>
      </x:c>
      <x:c r="O11" s="107" t="n">
        <x:v>0</x:v>
      </x:c>
      <x:c r="P11" s="107" t="n">
        <x:v>41</x:v>
      </x:c>
      <x:c r="Q11" s="108" t="n">
        <x:v>6</x:v>
      </x:c>
      <x:c r="R11" s="108" t="n">
        <x:v>10</x:v>
      </x:c>
      <x:c r="S11" s="108" t="n">
        <x:v>18.8</x:v>
      </x:c>
      <x:c r="T11" s="108" t="n">
        <x:v>1</x:v>
      </x:c>
      <x:c r="U11" s="108" t="n">
        <x:v>4.2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436</x:v>
      </x:c>
      <x:c r="L12" s="107" t="n">
        <x:v>0</x:v>
      </x:c>
      <x:c r="M12" s="107" t="n">
        <x:v>0</x:v>
      </x:c>
      <x:c r="N12" s="107" t="n">
        <x:v>218</x:v>
      </x:c>
      <x:c r="O12" s="107" t="n">
        <x:v>3</x:v>
      </x:c>
      <x:c r="P12" s="107" t="n">
        <x:v>126</x:v>
      </x:c>
      <x:c r="Q12" s="108" t="n">
        <x:v>5</x:v>
      </x:c>
      <x:c r="R12" s="108" t="n">
        <x:v>38</x:v>
      </x:c>
      <x:c r="S12" s="108" t="n">
        <x:v>6</x:v>
      </x:c>
      <x:c r="T12" s="108" t="n">
        <x:v>1</x:v>
      </x:c>
      <x:c r="U12" s="108" t="n">
        <x:v>4.9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679</x:v>
      </x:c>
      <x:c r="L13" s="107" t="n">
        <x:v>0</x:v>
      </x:c>
      <x:c r="M13" s="107" t="n">
        <x:v>0</x:v>
      </x:c>
      <x:c r="N13" s="107" t="n">
        <x:v>255</x:v>
      </x:c>
      <x:c r="O13" s="107" t="n">
        <x:v>5</x:v>
      </x:c>
      <x:c r="P13" s="107" t="n">
        <x:v>139</x:v>
      </x:c>
      <x:c r="Q13" s="108" t="n">
        <x:v>3</x:v>
      </x:c>
      <x:c r="R13" s="108" t="n">
        <x:v>45.5</x:v>
      </x:c>
      <x:c r="S13" s="108" t="n">
        <x:v>2.6</x:v>
      </x:c>
      <x:c r="T13" s="108" t="n">
        <x:v>3</x:v>
      </x:c>
      <x:c r="U13" s="108" t="n">
        <x:v>5.9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143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1978991</x:v>
      </x:c>
      <x:c r="E8" s="81" t="n">
        <x:v>237100</x:v>
      </x:c>
      <x:c r="F8" s="116" t="n">
        <x:v>1105630.12821919</x:v>
      </x:c>
      <x:c r="G8" s="81" t="n">
        <x:v>109924</x:v>
      </x:c>
      <x:c r="H8" s="81" t="n">
        <x:v>240471</x:v>
      </x:c>
      <x:c r="I8" s="117">
        <x:f>SUM(D8:H8)</x:f>
      </x:c>
      <x:c r="J8" s="81" t="n">
        <x:v>2498804</x:v>
      </x:c>
      <x:c r="K8" s="81" t="n">
        <x:v>0</x:v>
      </x:c>
      <x:c r="L8" s="81" t="n">
        <x:v>486240</x:v>
      </x:c>
      <x:c r="M8" s="81" t="n">
        <x:v>0</x:v>
      </x:c>
      <x:c r="N8" s="81" t="n">
        <x:v>303324</x:v>
      </x:c>
      <x:c r="O8" s="81" t="n">
        <x:v>122739</x:v>
      </x:c>
      <x:c r="P8" s="81" t="n">
        <x:v>261009</x:v>
      </x:c>
      <x:c r="Q8" s="117">
        <x:f>SUM(J8:P8)</x:f>
      </x:c>
      <x:c r="R8" s="81" t="n">
        <x:v>3000518</x:v>
      </x:c>
      <x:c r="S8" s="81" t="n">
        <x:v>671598</x:v>
      </x:c>
      <x:c r="T8" s="59">
        <x:f>SUM('Part C'!$R8:$S8)</x:f>
      </x:c>
      <x:c r="U8" s="81" t="n">
        <x:v>12933.2672413793</x:v>
      </x:c>
      <x:c r="V8" s="81" t="n">
        <x:v>2894.81896551724</x:v>
      </x:c>
      <x:c r="W8" s="81" t="n">
        <x:v>1159040.82687339</x:v>
      </x:c>
      <x:c r="X8" s="81" t="n">
        <x:v>4831156.82687339</x:v>
      </x:c>
      <x:c r="Y8" s="12" t="n">
        <x:v>20823.9518399715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1872489</x:v>
      </x:c>
      <x:c r="E9" s="81" t="n">
        <x:v>226478</x:v>
      </x:c>
      <x:c r="F9" s="116" t="n">
        <x:v>1047195.78453134</x:v>
      </x:c>
      <x:c r="G9" s="81" t="n">
        <x:v>100629</x:v>
      </x:c>
      <x:c r="H9" s="81" t="n">
        <x:v>305741</x:v>
      </x:c>
      <x:c r="I9" s="117">
        <x:f>SUM(D9:H9)</x:f>
      </x:c>
      <x:c r="J9" s="81" t="n">
        <x:v>2656243</x:v>
      </x:c>
      <x:c r="K9" s="81" t="n">
        <x:v>0</x:v>
      </x:c>
      <x:c r="L9" s="81" t="n">
        <x:v>286023</x:v>
      </x:c>
      <x:c r="M9" s="81" t="n">
        <x:v>0</x:v>
      </x:c>
      <x:c r="N9" s="81" t="n">
        <x:v>243169</x:v>
      </x:c>
      <x:c r="O9" s="81" t="n">
        <x:v>112158</x:v>
      </x:c>
      <x:c r="P9" s="81" t="n">
        <x:v>254940</x:v>
      </x:c>
      <x:c r="Q9" s="117">
        <x:f>SUM(J9:P9)</x:f>
      </x:c>
      <x:c r="R9" s="81" t="n">
        <x:v>2707946</x:v>
      </x:c>
      <x:c r="S9" s="81" t="n">
        <x:v>844587</x:v>
      </x:c>
      <x:c r="T9" s="59">
        <x:f>SUM('Part C'!$R9:$S9)</x:f>
      </x:c>
      <x:c r="U9" s="81" t="n">
        <x:v>12773.3301886792</x:v>
      </x:c>
      <x:c r="V9" s="81" t="n">
        <x:v>3983.90094339623</x:v>
      </x:c>
      <x:c r="W9" s="81" t="n">
        <x:v>1059123.51421189</x:v>
      </x:c>
      <x:c r="X9" s="81" t="n">
        <x:v>4611656.51421189</x:v>
      </x:c>
      <x:c r="Y9" s="12" t="n">
        <x:v>21753.0967651504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1848412</x:v>
      </x:c>
      <x:c r="E10" s="81" t="n">
        <x:v>197183</x:v>
      </x:c>
      <x:c r="F10" s="116" t="n">
        <x:v>1020567.95597948</x:v>
      </x:c>
      <x:c r="G10" s="81" t="n">
        <x:v>86686</x:v>
      </x:c>
      <x:c r="H10" s="81" t="n">
        <x:v>184945</x:v>
      </x:c>
      <x:c r="I10" s="117">
        <x:f>SUM(D10:H10)</x:f>
      </x:c>
      <x:c r="J10" s="81" t="n">
        <x:v>2503332</x:v>
      </x:c>
      <x:c r="K10" s="81" t="n">
        <x:v>0</x:v>
      </x:c>
      <x:c r="L10" s="81" t="n">
        <x:v>243120</x:v>
      </x:c>
      <x:c r="M10" s="81" t="n">
        <x:v>0</x:v>
      </x:c>
      <x:c r="N10" s="81" t="n">
        <x:v>249100</x:v>
      </x:c>
      <x:c r="O10" s="81" t="n">
        <x:v>96287</x:v>
      </x:c>
      <x:c r="P10" s="81" t="n">
        <x:v>245955</x:v>
      </x:c>
      <x:c r="Q10" s="117">
        <x:f>SUM(J10:P10)</x:f>
      </x:c>
      <x:c r="R10" s="81" t="n">
        <x:v>2741867</x:v>
      </x:c>
      <x:c r="S10" s="81" t="n">
        <x:v>595927</x:v>
      </x:c>
      <x:c r="T10" s="59">
        <x:f>SUM('Part C'!$R10:$S10)</x:f>
      </x:c>
      <x:c r="U10" s="81" t="n">
        <x:v>15065.2032967033</x:v>
      </x:c>
      <x:c r="V10" s="81" t="n">
        <x:v>3274.32417582418</x:v>
      </x:c>
      <x:c r="W10" s="81" t="n">
        <x:v>909247.545219638</x:v>
      </x:c>
      <x:c r="X10" s="81" t="n">
        <x:v>4247041.54521964</x:v>
      </x:c>
      <x:c r="Y10" s="12" t="n">
        <x:v>23335.3931056024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1497865</x:v>
      </x:c>
      <x:c r="E11" s="81" t="n">
        <x:v>408765</x:v>
      </x:c>
      <x:c r="F11" s="116" t="n">
        <x:v>951236.917331711</x:v>
      </x:c>
      <x:c r="G11" s="81" t="n">
        <x:v>62519</x:v>
      </x:c>
      <x:c r="H11" s="81" t="n">
        <x:v>145494</x:v>
      </x:c>
      <x:c r="I11" s="117">
        <x:f>SUM(D11:H11)</x:f>
      </x:c>
      <x:c r="J11" s="81" t="n">
        <x:v>1939760</x:v>
      </x:c>
      <x:c r="K11" s="81" t="n">
        <x:v>274186</x:v>
      </x:c>
      <x:c r="L11" s="81" t="n">
        <x:v>293174</x:v>
      </x:c>
      <x:c r="M11" s="81" t="n">
        <x:v>0</x:v>
      </x:c>
      <x:c r="N11" s="81" t="n">
        <x:v>248771</x:v>
      </x:c>
      <x:c r="O11" s="81" t="n">
        <x:v>68776</x:v>
      </x:c>
      <x:c r="P11" s="81" t="n">
        <x:v>241213</x:v>
      </x:c>
      <x:c r="Q11" s="117">
        <x:f>SUM(J11:P11)</x:f>
      </x:c>
      <x:c r="R11" s="81" t="n">
        <x:v>2298664</x:v>
      </x:c>
      <x:c r="S11" s="81" t="n">
        <x:v>767216</x:v>
      </x:c>
      <x:c r="T11" s="59">
        <x:f>SUM('Part C'!$R11:$S11)</x:f>
      </x:c>
      <x:c r="U11" s="81" t="n">
        <x:v>11848.7835051546</x:v>
      </x:c>
      <x:c r="V11" s="81" t="n">
        <x:v>3954.72164948454</x:v>
      </x:c>
      <x:c r="W11" s="81" t="n">
        <x:v>969197.932816537</x:v>
      </x:c>
      <x:c r="X11" s="81" t="n">
        <x:v>4035077.93281654</x:v>
      </x:c>
      <x:c r="Y11" s="12" t="n">
        <x:v>20799.3707877141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4313719</x:v>
      </x:c>
      <x:c r="E12" s="81" t="n">
        <x:v>325203</x:v>
      </x:c>
      <x:c r="F12" s="116" t="n">
        <x:v>2314404.92545604</x:v>
      </x:c>
      <x:c r="G12" s="81" t="n">
        <x:v>251915</x:v>
      </x:c>
      <x:c r="H12" s="81" t="n">
        <x:v>594822</x:v>
      </x:c>
      <x:c r="I12" s="117">
        <x:f>SUM(D12:H12)</x:f>
      </x:c>
      <x:c r="J12" s="81" t="n">
        <x:v>5364590</x:v>
      </x:c>
      <x:c r="K12" s="81" t="n">
        <x:v>0</x:v>
      </x:c>
      <x:c r="L12" s="81" t="n">
        <x:v>900973</x:v>
      </x:c>
      <x:c r="M12" s="81" t="n">
        <x:v>0</x:v>
      </x:c>
      <x:c r="N12" s="81" t="n">
        <x:v>377220</x:v>
      </x:c>
      <x:c r="O12" s="81" t="n">
        <x:v>402387</x:v>
      </x:c>
      <x:c r="P12" s="81" t="n">
        <x:v>754894</x:v>
      </x:c>
      <x:c r="Q12" s="117">
        <x:f>SUM(J12:P12)</x:f>
      </x:c>
      <x:c r="R12" s="81" t="n">
        <x:v>6883366</x:v>
      </x:c>
      <x:c r="S12" s="81" t="n">
        <x:v>916698</x:v>
      </x:c>
      <x:c r="T12" s="59">
        <x:f>SUM('Part C'!$R12:$S12)</x:f>
      </x:c>
      <x:c r="U12" s="81" t="n">
        <x:v>15787.5366972477</x:v>
      </x:c>
      <x:c r="V12" s="81" t="n">
        <x:v>2102.51834862385</x:v>
      </x:c>
      <x:c r="W12" s="81" t="n">
        <x:v>2178197.41602067</x:v>
      </x:c>
      <x:c r="X12" s="81" t="n">
        <x:v>9978261.41602067</x:v>
      </x:c>
      <x:c r="Y12" s="12" t="n">
        <x:v>22885.9206789465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5433436</x:v>
      </x:c>
      <x:c r="E13" s="81" t="n">
        <x:v>467585</x:v>
      </x:c>
      <x:c r="F13" s="116" t="n">
        <x:v>2944078.83288823</x:v>
      </x:c>
      <x:c r="G13" s="81" t="n">
        <x:v>621911</x:v>
      </x:c>
      <x:c r="H13" s="81" t="n">
        <x:v>703746</x:v>
      </x:c>
      <x:c r="I13" s="117">
        <x:f>SUM(D13:H13)</x:f>
      </x:c>
      <x:c r="J13" s="81" t="n">
        <x:v>6624026</x:v>
      </x:c>
      <x:c r="K13" s="81" t="n">
        <x:v>0</x:v>
      </x:c>
      <x:c r="L13" s="81" t="n">
        <x:v>993931</x:v>
      </x:c>
      <x:c r="M13" s="81" t="n">
        <x:v>0</x:v>
      </x:c>
      <x:c r="N13" s="81" t="n">
        <x:v>951970</x:v>
      </x:c>
      <x:c r="O13" s="81" t="n">
        <x:v>451273</x:v>
      </x:c>
      <x:c r="P13" s="81" t="n">
        <x:v>1149557</x:v>
      </x:c>
      <x:c r="Q13" s="117">
        <x:f>SUM(J13:P13)</x:f>
      </x:c>
      <x:c r="R13" s="81" t="n">
        <x:v>8690092</x:v>
      </x:c>
      <x:c r="S13" s="81" t="n">
        <x:v>1480665</x:v>
      </x:c>
      <x:c r="T13" s="59">
        <x:f>SUM('Part C'!$R13:$S13)</x:f>
      </x:c>
      <x:c r="U13" s="81" t="n">
        <x:v>12798.3681885125</x:v>
      </x:c>
      <x:c r="V13" s="81" t="n">
        <x:v>2180.65537555228</x:v>
      </x:c>
      <x:c r="W13" s="81" t="n">
        <x:v>3392192.76485788</x:v>
      </x:c>
      <x:c r="X13" s="81" t="n">
        <x:v>13562949.7648579</x:v>
      </x:c>
      <x:c r="Y13" s="12" t="n">
        <x:v>19974.8891971397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0</x:v>
      </x:c>
      <x:c r="G11" s="119" t="n">
        <x:v>64</x:v>
      </x:c>
      <x:c r="H11" s="119" t="n">
        <x:v>0</x:v>
      </x:c>
      <x:c r="I11" s="119" t="n">
        <x:v>0</x:v>
      </x:c>
      <x:c r="J11" s="120">
        <x:f>SUM(F11:I11)</x:f>
      </x:c>
      <x:c r="K11" s="81" t="n">
        <x:v>274186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1</x:v>
      </x:c>
      <x:c r="F19" s="7" t="n">
        <x:v>0</x:v>
      </x:c>
      <x:c r="G19" s="7" t="n">
        <x:v>5</x:v>
      </x:c>
      <x:c r="H19" s="7" t="n">
        <x:v>0</x:v>
      </x:c>
      <x:c r="I19" s="7" t="n">
        <x:v>3</x:v>
      </x:c>
      <x:c r="J19" s="17">
        <x:f>SUM(F19:I19)</x:f>
      </x:c>
      <x:c r="K19" s="81" t="n">
        <x:v>0</x:v>
      </x:c>
      <x:c r="L19" s="81" t="n">
        <x:v>30464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143</x:v>
      </x:c>
      <x:c r="C2" s="83" t="s">
        <x:v>135</x:v>
      </x:c>
    </x:row>
    <x:row r="3" spans="1:9" x14ac:dyDescent="0.3">
      <x:c r="A3" s="2" t="s">
        <x:v>151</x:v>
      </x:c>
      <x:c r="B3" s="83" t="s">
        <x:v>231</x:v>
      </x:c>
      <x:c r="C3" s="83" t="s">
        <x:v>136</x:v>
      </x:c>
      <x:c r="D3" s="2" t="s">
        <x:v>132</x:v>
      </x:c>
      <x:c r="F3" s="2" t="s">
        <x:v>143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237</x:v>
      </x:c>
      <x:c r="C6" s="0" t="s"/>
      <x:c r="D6" s="0" t="s">
        <x:v>151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239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239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