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<x:sst xmlns:x="http://schemas.openxmlformats.org/spreadsheetml/2006/main" count="238" uniqueCount="238">
  <x:si>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</x:si>
  <x:si>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</x:si>
  <x:si>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Olean</x:t>
  </x:si>
  <x:si>
    <x:t>BEDS Code</x:t>
  </x:si>
  <x:si>
    <x:t>042400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</x:si>
  <x:si>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</x:si>
  <x:si>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</x:si>
  <x:si>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</x:si>
  <x:si>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</x:si>
  <x:si>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</x:si>
  <x:si>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Jenny Bilotta</x:t>
  </x:si>
  <x:si>
    <x:t>Street Address Line 1</x:t>
  </x:si>
  <x:si>
    <x:t>410 W. Sullivan St.</x:t>
  </x:si>
  <x:si>
    <x:t>Title of Contact</x:t>
  </x:si>
  <x:si>
    <x:t xml:space="preserve">Business Administrator </x:t>
  </x:si>
  <x:si>
    <x:t>Street Address Line 2</x:t>
  </x:si>
  <x:si>
    <x:t/>
  </x:si>
  <x:si>
    <x:t>Email Address</x:t>
  </x:si>
  <x:si>
    <x:t>jbilotta@oleanschools.org</x:t>
  </x:si>
  <x:si>
    <x:t>City</x:t>
  </x:si>
  <x:si>
    <x:t>Phone Number</x:t>
  </x:si>
  <x:si>
    <x:t>7163758274</x:t>
  </x:si>
  <x:si>
    <x:t>Zip Code</x:t>
  </x:si>
  <x:si>
    <x:t>14760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</x:si>
  <x:si>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</x:si>
  <x:si>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</x:si>
  <x:si>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</x:si>
  <x:si>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</x:si>
  <x:si>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</x:si>
  <x:si>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</x:si>
  <x:si>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</x:si>
  <x:si>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</x:si>
  <x:si>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</x:si>
  <x:si>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</x:si>
  <x:si>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</x:si>
  <x:si>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</x:si>
  <x:si>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</x:si>
  <x:si>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</x:si>
  <x:si>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</x:si>
  <x:si>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</x:si>
  <x:si>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</x:si>
  <x:si>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</x:si>
  <x:si>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</x:si>
  <x:si>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</x:si>
  <x:si>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</x:si>
  <x:si>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</x:si>
  <x:si>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</x:si>
  <x:si>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</x:si>
  <x:si>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</x:si>
  <x:si>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</x:si>
  <x:si>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</x:si>
  <x:si>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</x:si>
  <x:si>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</x:si>
  <x:si>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</x:si>
  <x:si>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</x:si>
  <x:si>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</x:si>
  <x:si>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</x:si>
  <x:si>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</x:si>
  <x:si>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</x:si>
  <x:si>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</x:si>
  <x:si>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</x:si>
  <x:si>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</x:si>
  <x:si>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</x:si>
  <x:si>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</x:si>
  <x:si>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</x:si>
  <x:si>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</x:si>
  <x:si>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</x:si>
  <x:si>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</x:si>
  <x:si>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</x:si>
  <x:si>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</x:si>
  <x:si>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</x:si>
  <x:si>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</x:si>
  <x:si>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</x:si>
  <x:si>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</x:si>
  <x:si>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</x:si>
  <x:si>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</x:si>
  <x:si>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</x:si>
  <x:si>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</x:si>
  <x:si>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</x:si>
  <x:si>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</x:si>
  <x:si>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</x:si>
  <x:si>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</x:si>
  <x:si>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</x:si>
  <x:si>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</x:si>
  <x:si>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</x:si>
  <x:si>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</x:si>
  <x:si>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</x:si>
  <x:si>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</x:si>
  <x:si>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</x:si>
  <x:si>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</x:si>
  <x:si>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</x:si>
  <x:si>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</x:si>
  <x:si>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</x:si>
  <x:si>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</x:si>
  <x:si>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</x:si>
  <x:si>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</x:si>
  <x:si>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</x:si>
  <x:si>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</x:si>
  <x:si>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</x:si>
  <x:si>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</x:si>
  <x:si>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</x:si>
  <x:si>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</x:si>
  <x:si>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</x:si>
  <x:si>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</x:si>
  <x:si>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</x:si>
  <x:si>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</x:si>
  <x:si>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</x:si>
  <x:si>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</x:si>
  <x:si>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</x:si>
  <x:si>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</x:si>
  <x:si>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</x:si>
  <x:si>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</x:si>
  <x:si>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</x:si>
  <x:si>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</x:si>
  <x:si>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</x:si>
  <x:si>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</x:si>
  <x:si>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</x:si>
  <x:si>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</x:si>
  <x:si>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</x:si>
  <x:si>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</x:si>
  <x:si>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</x:si>
  <x:si>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</x:si>
  <x:si>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</x:si>
  <x:si>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</x:si>
  <x:si>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</x:si>
  <x:si>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</x:si>
  <x:si>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</x:si>
  <x:si>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</x:si>
  <x:si>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</x:si>
  <x:si>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</x:si>
  <x:si>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042400010002</x:t>
  </x:si>
  <x:si>
    <x:t>WASHINGTON WEST ELEMENTARY SCHOOL</x:t>
  </x:si>
  <x:si>
    <x:t>Elementary School</x:t>
  </x:si>
  <x:si>
    <x:t>Pre-K</x:t>
  </x:si>
  <x:si>
    <x:t>3</x:t>
  </x:si>
  <x:si>
    <x:t>Yes</x:t>
  </x:si>
  <x:si>
    <x:t>No</x:t>
  </x:si>
  <x:si>
    <x:t>042400010004</x:t>
  </x:si>
  <x:si>
    <x:t>EAST VIEW ELEMENTARY SCHOOL</x:t>
  </x:si>
  <x:si>
    <x:t>042400010013</x:t>
  </x:si>
  <x:si>
    <x:t>OLEAN SENIOR HIGH SCHOOL</x:t>
  </x:si>
  <x:si>
    <x:t>Senior High School</x:t>
  </x:si>
  <x:si>
    <x:t>8</x:t>
  </x:si>
  <x:si>
    <x:t>12</x:t>
  </x:si>
  <x:si>
    <x:t>042400010016</x:t>
  </x:si>
  <x:si>
    <x:t>OLEAN INTERMEDIATE-MIDDLE SCHOOL</x:t>
  </x:si>
  <x:si>
    <x:t>Middle/Junior High School</x:t>
  </x:si>
  <x:si>
    <x:t>4</x:t>
  </x:si>
  <x:si>
    <x:t>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</x:si>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</x:sst>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43684152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564735</x:v>
      </x:c>
      <x:c r="E15" s="10" t="n">
        <x:v>3756937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50000</x:v>
      </x:c>
      <x:c r="E16" s="10" t="n">
        <x:v>1176015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3729050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50000</x:v>
      </x:c>
      <x:c r="E24" s="10" t="n">
        <x:v>1176015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52760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1106401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27952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400000</x:v>
      </x:c>
      <x:c r="E35" s="10" t="n">
        <x:v>0</x:v>
      </x:c>
      <x:c r="F35" s="7" t="n">
        <x:v>6</x:v>
      </x:c>
      <x:c r="G35" s="132" t="n">
        <x:v>66666.6666666667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48000</x:v>
      </x:c>
      <x:c r="E36" s="10" t="n">
        <x:v>0</x:v>
      </x:c>
      <x:c r="F36" s="7" t="n">
        <x:v>38</x:v>
      </x:c>
      <x:c r="G36" s="132" t="n">
        <x:v>1263.15789473684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3063022</x:v>
      </x:c>
      <x:c r="E37" s="10" t="n">
        <x:v>0</x:v>
      </x:c>
      <x:c r="F37" s="7" t="n">
        <x:v>45</x:v>
      </x:c>
      <x:c r="G37" s="132" t="n">
        <x:v>68067.1555555556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7200</x:v>
      </x:c>
      <x:c r="E43" s="10" t="n">
        <x:v>0</x:v>
      </x:c>
      <x:c r="F43" s="7" t="n">
        <x:v>13</x:v>
      </x:c>
      <x:c r="G43" s="132" t="n">
        <x:v>553.846153846154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39650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1522451</x:v>
      </x:c>
      <x:c r="E63" s="10" t="n">
        <x:v>0</x:v>
      </x:c>
      <x:c r="F63" s="84" t="n">
        <x:v>9</x:v>
      </x:c>
      <x:c r="G63" s="132" t="n">
        <x:v>169161.222222222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2495762</x:v>
      </x:c>
      <x:c r="E64" s="10" t="n">
        <x:v>97000</x:v>
      </x:c>
      <x:c r="F64" s="84" t="n">
        <x:v>25</x:v>
      </x:c>
      <x:c r="G64" s="132" t="n">
        <x:v>103710.48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1483701</x:v>
      </x:c>
      <x:c r="E65" s="10" t="n">
        <x:v>0</x:v>
      </x:c>
      <x:c r="F65" s="84" t="n">
        <x:v>1</x:v>
      </x:c>
      <x:c r="G65" s="132" t="n">
        <x:v>1483701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649572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327084</x:v>
      </x:c>
      <x:c r="E72" s="10" t="n">
        <x:v>0</x:v>
      </x:c>
      <x:c r="F72" s="84" t="n">
        <x:v>4</x:v>
      </x:c>
      <x:c r="G72" s="132" t="n">
        <x:v>81771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309977</x:v>
      </x:c>
      <x:c r="E74" s="10" t="n">
        <x:v>76517</x:v>
      </x:c>
      <x:c r="F74" s="84" t="n">
        <x:v>1</x:v>
      </x:c>
      <x:c r="G74" s="132" t="n">
        <x:v>386494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95980</x:v>
      </x:c>
      <x:c r="E75" s="10" t="n">
        <x:v>0</x:v>
      </x:c>
      <x:c r="F75" s="84" t="n">
        <x:v>2</x:v>
      </x:c>
      <x:c r="G75" s="132" t="n">
        <x:v>47990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8286</x:v>
      </x:c>
      <x:c r="E76" s="10" t="n">
        <x:v>0</x:v>
      </x:c>
      <x:c r="F76" s="84" t="n">
        <x:v>1</x:v>
      </x:c>
      <x:c r="G76" s="132" t="n">
        <x:v>8286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363556</x:v>
      </x:c>
      <x:c r="E77" s="10" t="n">
        <x:v>0</x:v>
      </x:c>
      <x:c r="F77" s="84" t="n">
        <x:v>5</x:v>
      </x:c>
      <x:c r="G77" s="132" t="n">
        <x:v>72711.2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266463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16947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7533779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22713563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270</x:v>
      </x:c>
      <x:c r="L8" s="107" t="n">
        <x:v>47</x:v>
      </x:c>
      <x:c r="M8" s="107" t="n">
        <x:v>20</x:v>
      </x:c>
      <x:c r="N8" s="107" t="n">
        <x:v>185</x:v>
      </x:c>
      <x:c r="O8" s="107" t="n">
        <x:v>2</x:v>
      </x:c>
      <x:c r="P8" s="107" t="n">
        <x:v>47</x:v>
      </x:c>
      <x:c r="Q8" s="108" t="n">
        <x:v>4</x:v>
      </x:c>
      <x:c r="R8" s="108" t="n">
        <x:v>33</x:v>
      </x:c>
      <x:c r="S8" s="108" t="n">
        <x:v>20</x:v>
      </x:c>
      <x:c r="T8" s="108" t="n">
        <x:v>1</x:v>
      </x:c>
      <x:c r="U8" s="108" t="n">
        <x:v>2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317</x:v>
      </x:c>
      <x:c r="L9" s="107" t="n">
        <x:v>48</x:v>
      </x:c>
      <x:c r="M9" s="107" t="n">
        <x:v>0</x:v>
      </x:c>
      <x:c r="N9" s="107" t="n">
        <x:v>172</x:v>
      </x:c>
      <x:c r="O9" s="107" t="n">
        <x:v>2</x:v>
      </x:c>
      <x:c r="P9" s="107" t="n">
        <x:v>34</x:v>
      </x:c>
      <x:c r="Q9" s="108" t="n">
        <x:v>1</x:v>
      </x:c>
      <x:c r="R9" s="108" t="n">
        <x:v>37</x:v>
      </x:c>
      <x:c r="S9" s="108" t="n">
        <x:v>25</x:v>
      </x:c>
      <x:c r="T9" s="108" t="n">
        <x:v>1</x:v>
      </x:c>
      <x:c r="U9" s="108" t="n">
        <x:v>3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712</x:v>
      </x:c>
      <x:c r="L10" s="107" t="n">
        <x:v>0</x:v>
      </x:c>
      <x:c r="M10" s="107" t="n">
        <x:v>0</x:v>
      </x:c>
      <x:c r="N10" s="107" t="n">
        <x:v>347</x:v>
      </x:c>
      <x:c r="O10" s="107" t="n">
        <x:v>0</x:v>
      </x:c>
      <x:c r="P10" s="107" t="n">
        <x:v>132</x:v>
      </x:c>
      <x:c r="Q10" s="108" t="n">
        <x:v>5</x:v>
      </x:c>
      <x:c r="R10" s="108" t="n">
        <x:v>64</x:v>
      </x:c>
      <x:c r="S10" s="108" t="n">
        <x:v>20</x:v>
      </x:c>
      <x:c r="T10" s="108" t="n">
        <x:v>2</x:v>
      </x:c>
      <x:c r="U10" s="108" t="n">
        <x:v>8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613</x:v>
      </x:c>
      <x:c r="L11" s="107" t="n">
        <x:v>0</x:v>
      </x:c>
      <x:c r="M11" s="107" t="n">
        <x:v>0</x:v>
      </x:c>
      <x:c r="N11" s="107" t="n">
        <x:v>362</x:v>
      </x:c>
      <x:c r="O11" s="107" t="n">
        <x:v>1</x:v>
      </x:c>
      <x:c r="P11" s="107" t="n">
        <x:v>116</x:v>
      </x:c>
      <x:c r="Q11" s="108" t="n">
        <x:v>14</x:v>
      </x:c>
      <x:c r="R11" s="108" t="n">
        <x:v>48</x:v>
      </x:c>
      <x:c r="S11" s="108" t="n">
        <x:v>27</x:v>
      </x:c>
      <x:c r="T11" s="108" t="n">
        <x:v>2</x:v>
      </x:c>
      <x:c r="U11" s="108" t="n">
        <x:v>6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133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2416176</x:v>
      </x:c>
      <x:c r="E8" s="81" t="n">
        <x:v>802154</x:v>
      </x:c>
      <x:c r="F8" s="116" t="n">
        <x:v>1065074.90394881</x:v>
      </x:c>
      <x:c r="G8" s="81" t="n">
        <x:v>255986</x:v>
      </x:c>
      <x:c r="H8" s="81" t="n">
        <x:v>405984</x:v>
      </x:c>
      <x:c r="I8" s="117">
        <x:f>SUM(D8:H8)</x:f>
      </x:c>
      <x:c r="J8" s="81" t="n">
        <x:v>3072761</x:v>
      </x:c>
      <x:c r="K8" s="81" t="n">
        <x:v>307761</x:v>
      </x:c>
      <x:c r="L8" s="81" t="n">
        <x:v>797248</x:v>
      </x:c>
      <x:c r="M8" s="81" t="n">
        <x:v>135251</x:v>
      </x:c>
      <x:c r="N8" s="81" t="n">
        <x:v>212055</x:v>
      </x:c>
      <x:c r="O8" s="81" t="n">
        <x:v>200136</x:v>
      </x:c>
      <x:c r="P8" s="81" t="n">
        <x:v>220163</x:v>
      </x:c>
      <x:c r="Q8" s="117">
        <x:f>SUM(J8:P8)</x:f>
      </x:c>
      <x:c r="R8" s="81" t="n">
        <x:v>4345226</x:v>
      </x:c>
      <x:c r="S8" s="81" t="n">
        <x:v>600148</x:v>
      </x:c>
      <x:c r="T8" s="59">
        <x:f>SUM('Part C'!$R8:$S8)</x:f>
      </x:c>
      <x:c r="U8" s="81" t="n">
        <x:v>12893.8456973294</x:v>
      </x:c>
      <x:c r="V8" s="81" t="n">
        <x:v>1780.85459940653</x:v>
      </x:c>
      <x:c r="W8" s="81" t="n">
        <x:v>1288970.30192403</x:v>
      </x:c>
      <x:c r="X8" s="81" t="n">
        <x:v>6234344.30192403</x:v>
      </x:c>
      <x:c r="Y8" s="12" t="n">
        <x:v>18499.5379879051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2831976</x:v>
      </x:c>
      <x:c r="E9" s="81" t="n">
        <x:v>887182</x:v>
      </x:c>
      <x:c r="F9" s="116" t="n">
        <x:v>1230819.04267755</x:v>
      </x:c>
      <x:c r="G9" s="81" t="n">
        <x:v>260698</x:v>
      </x:c>
      <x:c r="H9" s="81" t="n">
        <x:v>421353</x:v>
      </x:c>
      <x:c r="I9" s="117">
        <x:f>SUM(D9:H9)</x:f>
      </x:c>
      <x:c r="J9" s="81" t="n">
        <x:v>3855383</x:v>
      </x:c>
      <x:c r="K9" s="81" t="n">
        <x:v>274655</x:v>
      </x:c>
      <x:c r="L9" s="81" t="n">
        <x:v>878191</x:v>
      </x:c>
      <x:c r="M9" s="81" t="n">
        <x:v>0</x:v>
      </x:c>
      <x:c r="N9" s="81" t="n">
        <x:v>230799</x:v>
      </x:c>
      <x:c r="O9" s="81" t="n">
        <x:v>214859</x:v>
      </x:c>
      <x:c r="P9" s="81" t="n">
        <x:v>178141</x:v>
      </x:c>
      <x:c r="Q9" s="117">
        <x:f>SUM(J9:P9)</x:f>
      </x:c>
      <x:c r="R9" s="81" t="n">
        <x:v>5021777</x:v>
      </x:c>
      <x:c r="S9" s="81" t="n">
        <x:v>610251</x:v>
      </x:c>
      <x:c r="T9" s="59">
        <x:f>SUM('Part C'!$R9:$S9)</x:f>
      </x:c>
      <x:c r="U9" s="81" t="n">
        <x:v>13758.2931506849</x:v>
      </x:c>
      <x:c r="V9" s="81" t="n">
        <x:v>1671.92054794521</x:v>
      </x:c>
      <x:c r="W9" s="81" t="n">
        <x:v>1396065.75727676</x:v>
      </x:c>
      <x:c r="X9" s="81" t="n">
        <x:v>7028093.75727676</x:v>
      </x:c>
      <x:c r="Y9" s="12" t="n">
        <x:v>19255.0513897994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4975553</x:v>
      </x:c>
      <x:c r="E10" s="81" t="n">
        <x:v>2054967</x:v>
      </x:c>
      <x:c r="F10" s="116" t="n">
        <x:v>2326681.97907305</x:v>
      </x:c>
      <x:c r="G10" s="81" t="n">
        <x:v>1568272</x:v>
      </x:c>
      <x:c r="H10" s="81" t="n">
        <x:v>1111470</x:v>
      </x:c>
      <x:c r="I10" s="117">
        <x:f>SUM(D10:H10)</x:f>
      </x:c>
      <x:c r="J10" s="81" t="n">
        <x:v>7584399</x:v>
      </x:c>
      <x:c r="K10" s="81" t="n">
        <x:v>0</x:v>
      </x:c>
      <x:c r="L10" s="81" t="n">
        <x:v>1723918</x:v>
      </x:c>
      <x:c r="M10" s="81" t="n">
        <x:v>0</x:v>
      </x:c>
      <x:c r="N10" s="81" t="n">
        <x:v>699798</x:v>
      </x:c>
      <x:c r="O10" s="81" t="n">
        <x:v>499956</x:v>
      </x:c>
      <x:c r="P10" s="81" t="n">
        <x:v>1528873</x:v>
      </x:c>
      <x:c r="Q10" s="117">
        <x:f>SUM(J10:P10)</x:f>
      </x:c>
      <x:c r="R10" s="81" t="n">
        <x:v>10714313</x:v>
      </x:c>
      <x:c r="S10" s="81" t="n">
        <x:v>1322632</x:v>
      </x:c>
      <x:c r="T10" s="59">
        <x:f>SUM('Part C'!$R10:$S10)</x:f>
      </x:c>
      <x:c r="U10" s="81" t="n">
        <x:v>15048.1924157303</x:v>
      </x:c>
      <x:c r="V10" s="81" t="n">
        <x:v>1857.62921348315</x:v>
      </x:c>
      <x:c r="W10" s="81" t="n">
        <x:v>2723284.43611248</x:v>
      </x:c>
      <x:c r="X10" s="81" t="n">
        <x:v>14760229.4361125</x:v>
      </x:c>
      <x:c r="Y10" s="12" t="n">
        <x:v>20730.6593203827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4316841</x:v>
      </x:c>
      <x:c r="E11" s="81" t="n">
        <x:v>1576275</x:v>
      </x:c>
      <x:c r="F11" s="116" t="n">
        <x:v>1950269.22585912</x:v>
      </x:c>
      <x:c r="G11" s="81" t="n">
        <x:v>464074</x:v>
      </x:c>
      <x:c r="H11" s="81" t="n">
        <x:v>669687</x:v>
      </x:c>
      <x:c r="I11" s="117">
        <x:f>SUM(D11:H11)</x:f>
      </x:c>
      <x:c r="J11" s="81" t="n">
        <x:v>5408808</x:v>
      </x:c>
      <x:c r="K11" s="81" t="n">
        <x:v>0</x:v>
      </x:c>
      <x:c r="L11" s="81" t="n">
        <x:v>1893096</x:v>
      </x:c>
      <x:c r="M11" s="81" t="n">
        <x:v>0</x:v>
      </x:c>
      <x:c r="N11" s="81" t="n">
        <x:v>646254</x:v>
      </x:c>
      <x:c r="O11" s="81" t="n">
        <x:v>428842</x:v>
      </x:c>
      <x:c r="P11" s="81" t="n">
        <x:v>600146</x:v>
      </x:c>
      <x:c r="Q11" s="117">
        <x:f>SUM(J11:P11)</x:f>
      </x:c>
      <x:c r="R11" s="81" t="n">
        <x:v>7926757</x:v>
      </x:c>
      <x:c r="S11" s="81" t="n">
        <x:v>1050389</x:v>
      </x:c>
      <x:c r="T11" s="59">
        <x:f>SUM('Part C'!$R11:$S11)</x:f>
      </x:c>
      <x:c r="U11" s="81" t="n">
        <x:v>12931.088091354</x:v>
      </x:c>
      <x:c r="V11" s="81" t="n">
        <x:v>1713.5220228385</x:v>
      </x:c>
      <x:c r="W11" s="81" t="n">
        <x:v>2344625.50468673</x:v>
      </x:c>
      <x:c r="X11" s="81" t="n">
        <x:v>11321771.5046867</x:v>
      </x:c>
      <x:c r="Y11" s="12" t="n">
        <x:v>18469.4478053617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0</x:v>
      </x:c>
      <x:c r="G8" s="119" t="n">
        <x:v>47</x:v>
      </x:c>
      <x:c r="H8" s="119" t="n">
        <x:v>0</x:v>
      </x:c>
      <x:c r="I8" s="119" t="n">
        <x:v>0</x:v>
      </x:c>
      <x:c r="J8" s="120">
        <x:f>SUM(F8:I8)</x:f>
      </x:c>
      <x:c r="K8" s="81" t="n">
        <x:v>238693</x:v>
      </x:c>
      <x:c r="L8" s="81" t="n">
        <x:v>57192</x:v>
      </x:c>
      <x:c r="M8" s="81" t="n">
        <x:v>11876</x:v>
      </x:c>
      <x:c r="N8" s="117">
        <x:f>SUM(K8:M8)</x:f>
      </x:c>
      <x:c r="O8" s="121" t="n">
        <x:v>0.2</x:v>
      </x:c>
      <x:c r="P8" s="81" t="n">
        <x:v>6000</x:v>
      </x:c>
      <x:c r="Q8" s="81" t="n">
        <x:v>15000</x:v>
      </x:c>
      <x:c r="R8" s="81" t="n">
        <x:v>0</x:v>
      </x:c>
      <x:c r="S8" s="81" t="n">
        <x:v>0</x:v>
      </x:c>
      <x:c r="T8" s="81" t="n">
        <x:v>6879</x:v>
      </x:c>
      <x:c r="U8" s="81" t="n">
        <x:v>2712</x:v>
      </x:c>
      <x:c r="V8" s="117">
        <x:f>SUM(P8:U8)</x:f>
      </x:c>
      <x:c r="W8" s="81" t="n">
        <x:v>30591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0</x:v>
      </x:c>
      <x:c r="G9" s="119" t="n">
        <x:v>48</x:v>
      </x:c>
      <x:c r="H9" s="119" t="n">
        <x:v>0</x:v>
      </x:c>
      <x:c r="I9" s="119" t="n">
        <x:v>0</x:v>
      </x:c>
      <x:c r="J9" s="120">
        <x:f>SUM(F9:I9)</x:f>
      </x:c>
      <x:c r="K9" s="81" t="n">
        <x:v>238693</x:v>
      </x:c>
      <x:c r="L9" s="81" t="n">
        <x:v>24086</x:v>
      </x:c>
      <x:c r="M9" s="81" t="n">
        <x:v>11876</x:v>
      </x:c>
      <x:c r="N9" s="117">
        <x:f>SUM(K9:M9)</x:f>
      </x:c>
      <x:c r="O9" s="121" t="n">
        <x:v>0.2</x:v>
      </x:c>
      <x:c r="P9" s="81" t="n">
        <x:v>6000</x:v>
      </x:c>
      <x:c r="Q9" s="81" t="n">
        <x:v>15000</x:v>
      </x:c>
      <x:c r="R9" s="81" t="n">
        <x:v>0</x:v>
      </x:c>
      <x:c r="S9" s="81" t="n">
        <x:v>0</x:v>
      </x:c>
      <x:c r="T9" s="81" t="n">
        <x:v>6879</x:v>
      </x:c>
      <x:c r="U9" s="81" t="n">
        <x:v>2712</x:v>
      </x:c>
      <x:c r="V9" s="117">
        <x:f>SUM(P9:U9)</x:f>
      </x:c>
      <x:c r="W9" s="81" t="n">
        <x:v>30591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0.4</x:v>
      </x:c>
      <x:c r="P10" s="81" t="n">
        <x:v>12000</x:v>
      </x:c>
      <x:c r="Q10" s="81" t="n">
        <x:v>30000</x:v>
      </x:c>
      <x:c r="R10" s="81" t="n">
        <x:v>0</x:v>
      </x:c>
      <x:c r="S10" s="81" t="n">
        <x:v>0</x:v>
      </x:c>
      <x:c r="T10" s="81" t="n">
        <x:v>0</x:v>
      </x:c>
      <x:c r="U10" s="81" t="n">
        <x:v>2712</x:v>
      </x:c>
      <x:c r="V10" s="117">
        <x:f>SUM(P10:U10)</x:f>
      </x:c>
      <x:c r="W10" s="81" t="n">
        <x:v>44712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0.2</x:v>
      </x:c>
      <x:c r="P11" s="81" t="n">
        <x:v>6000</x:v>
      </x:c>
      <x:c r="Q11" s="81" t="n">
        <x:v>15000</x:v>
      </x:c>
      <x:c r="R11" s="81" t="n">
        <x:v>0</x:v>
      </x:c>
      <x:c r="S11" s="81" t="n">
        <x:v>0</x:v>
      </x:c>
      <x:c r="T11" s="81" t="n">
        <x:v>0</x:v>
      </x:c>
      <x:c r="U11" s="81" t="n">
        <x:v>2712</x:v>
      </x:c>
      <x:c r="V11" s="117">
        <x:f>SUM(P11:U11)</x:f>
      </x:c>
      <x:c r="W11" s="81" t="n">
        <x:v>23712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209</x:v>
      </x:c>
      <x:c r="G15" s="144" t="s"/>
      <x:c r="H15" s="144" t="s"/>
      <x:c r="I15" s="144" t="s"/>
      <x:c r="J15" s="135" t="s"/>
      <x:c r="K15" s="134" t="s">
        <x:v>210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7" t="s">
        <x:v>190</x:v>
      </x:c>
      <x:c r="G16" s="5" t="s">
        <x:v>191</x:v>
      </x:c>
      <x:c r="H16" s="5" t="s">
        <x:v>192</x:v>
      </x:c>
      <x:c r="I16" s="98" t="s">
        <x:v>193</x:v>
      </x:c>
      <x:c r="J16" s="11" t="s">
        <x:v>194</x:v>
      </x:c>
      <x:c r="K16" s="97" t="s">
        <x:v>195</x:v>
      </x:c>
      <x:c r="L16" s="5" t="s">
        <x:v>207</x:v>
      </x:c>
      <x:c r="M16" s="98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1</x:v>
      </x:c>
      <x:c r="F17" s="7" t="n">
        <x:v>0</x:v>
      </x:c>
      <x:c r="G17" s="7" t="n">
        <x:v>38</x:v>
      </x:c>
      <x:c r="H17" s="7" t="n">
        <x:v>0</x:v>
      </x:c>
      <x:c r="I17" s="7" t="n">
        <x:v>0</x:v>
      </x:c>
      <x:c r="J17" s="17">
        <x:f>SUM(F17:I17)</x:f>
      </x:c>
      <x:c r="K17" s="81" t="n">
        <x:v>48000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2022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