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<x:sst xmlns:x="http://schemas.openxmlformats.org/spreadsheetml/2006/main" count="237" uniqueCount="237">
  <x:si>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</x:si>
  <x:si>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</x:si>
  <x:si>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North Rose-Wolcott</x:t>
  </x:si>
  <x:si>
    <x:t>BEDS Code</x:t>
  </x:si>
  <x:si>
    <x:t>651501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</x:si>
  <x:si>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</x:si>
  <x:si>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</x:si>
  <x:si>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</x:si>
  <x:si>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</x:si>
  <x:si>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</x:si>
  <x:si>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Robert Magin</x:t>
  </x:si>
  <x:si>
    <x:t>Street Address Line 1</x:t>
  </x:si>
  <x:si>
    <x:t>11631 Salter - Colvin Rd</x:t>
  </x:si>
  <x:si>
    <x:t>Title of Contact</x:t>
  </x:si>
  <x:si>
    <x:t>Asst. Supt. for Business and Operations</x:t>
  </x:si>
  <x:si>
    <x:t>Street Address Line 2</x:t>
  </x:si>
  <x:si>
    <x:t/>
  </x:si>
  <x:si>
    <x:t>Email Address</x:t>
  </x:si>
  <x:si>
    <x:t>rmagin@nrwcs.org</x:t>
  </x:si>
  <x:si>
    <x:t>City</x:t>
  </x:si>
  <x:si>
    <x:t>Wolcott</x:t>
  </x:si>
  <x:si>
    <x:t>Phone Number</x:t>
  </x:si>
  <x:si>
    <x:t>3155943150</x:t>
  </x:si>
  <x:si>
    <x:t>Zip Code</x:t>
  </x:si>
  <x:si>
    <x:t>14590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</x:si>
  <x:si>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</x:si>
  <x:si>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</x:si>
  <x:si>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</x:si>
  <x:si>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</x:si>
  <x:si>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</x:si>
  <x:si>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</x:si>
  <x:si>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</x:si>
  <x:si>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</x:si>
  <x:si>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</x:si>
  <x:si>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</x:si>
  <x:si>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</x:si>
  <x:si>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</x:si>
  <x:si>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</x:si>
  <x:si>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</x:si>
  <x:si>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</x:si>
  <x:si>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</x:si>
  <x:si>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</x:si>
  <x:si>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</x:si>
  <x:si>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</x:si>
  <x:si>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</x:si>
  <x:si>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</x:si>
  <x:si>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</x:si>
  <x:si>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</x:si>
  <x:si>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</x:si>
  <x:si>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</x:si>
  <x:si>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</x:si>
  <x:si>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</x:si>
  <x:si>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</x:si>
  <x:si>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</x:si>
  <x:si>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</x:si>
  <x:si>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</x:si>
  <x:si>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</x:si>
  <x:si>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</x:si>
  <x:si>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</x:si>
  <x:si>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</x:si>
  <x:si>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</x:si>
  <x:si>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</x:si>
  <x:si>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</x:si>
  <x:si>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</x:si>
  <x:si>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</x:si>
  <x:si>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</x:si>
  <x:si>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</x:si>
  <x:si>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</x:si>
  <x:si>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</x:si>
  <x:si>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</x:si>
  <x:si>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</x:si>
  <x:si>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</x:si>
  <x:si>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</x:si>
  <x:si>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</x:si>
  <x:si>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</x:si>
  <x:si>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</x:si>
  <x:si>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</x:si>
  <x:si>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</x:si>
  <x:si>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</x:si>
  <x:si>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</x:si>
  <x:si>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</x:si>
  <x:si>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</x:si>
  <x:si>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</x:si>
  <x:si>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</x:si>
  <x:si>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</x:si>
  <x:si>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</x:si>
  <x:si>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</x:si>
  <x:si>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</x:si>
  <x:si>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</x:si>
  <x:si>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</x:si>
  <x:si>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</x:si>
  <x:si>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</x:si>
  <x:si>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</x:si>
  <x:si>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</x:si>
  <x:si>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</x:si>
  <x:si>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</x:si>
  <x:si>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</x:si>
  <x:si>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</x:si>
  <x:si>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</x:si>
  <x:si>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</x:si>
  <x:si>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</x:si>
  <x:si>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</x:si>
  <x:si>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</x:si>
  <x:si>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</x:si>
  <x:si>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</x:si>
  <x:si>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</x:si>
  <x:si>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</x:si>
  <x:si>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</x:si>
  <x:si>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</x:si>
  <x:si>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</x:si>
  <x:si>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</x:si>
  <x:si>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</x:si>
  <x:si>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</x:si>
  <x:si>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</x:si>
  <x:si>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</x:si>
  <x:si>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</x:si>
  <x:si>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</x:si>
  <x:si>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</x:si>
  <x:si>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</x:si>
  <x:si>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</x:si>
  <x:si>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</x:si>
  <x:si>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</x:si>
  <x:si>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</x:si>
  <x:si>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</x:si>
  <x:si>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</x:si>
  <x:si>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</x:si>
  <x:si>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</x:si>
  <x:si>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</x:si>
  <x:si>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</x:si>
  <x:si>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</x:si>
  <x:si>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</x:si>
  <x:si>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651501060002</x:t>
  </x:si>
  <x:si>
    <x:t>NORTH ROSE-WOLCOTT ELEMENTARY</x:t>
  </x:si>
  <x:si>
    <x:t>Elementary School</x:t>
  </x:si>
  <x:si>
    <x:t>Pre-K</x:t>
  </x:si>
  <x:si>
    <x:t>4</x:t>
  </x:si>
  <x:si>
    <x:t>Yes</x:t>
  </x:si>
  <x:si>
    <x:t>No</x:t>
  </x:si>
  <x:si>
    <x:t>651501060004</x:t>
  </x:si>
  <x:si>
    <x:t>NORTH ROSE-WOLCOTT MIDDLE SCHOOL</x:t>
  </x:si>
  <x:si>
    <x:t>Middle/Junior High School</x:t>
  </x:si>
  <x:si>
    <x:t>5</x:t>
  </x:si>
  <x:si>
    <x:t>8</x:t>
  </x:si>
  <x:si>
    <x:t>651501060005</x:t>
  </x:si>
  <x:si>
    <x:t>NORTH ROSE-WOLCOTT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</x:si>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</x:sst>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32614641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1793738</x:v>
      </x:c>
      <x:c r="E15" s="10" t="n">
        <x:v>1960361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69660</x:v>
      </x:c>
      <x:c r="E16" s="10" t="n">
        <x:v>736283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45000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262270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3178042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69660</x:v>
      </x:c>
      <x:c r="E24" s="10" t="n">
        <x:v>736283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221808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165578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1460346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480151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2812893</x:v>
      </x:c>
      <x:c r="E37" s="10" t="n">
        <x:v>0</x:v>
      </x:c>
      <x:c r="F37" s="7" t="n">
        <x:v>29</x:v>
      </x:c>
      <x:c r="G37" s="132" t="n">
        <x:v>96996.3103448276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373739</x:v>
      </x:c>
      <x:c r="E38" s="10" t="n">
        <x:v>0</x:v>
      </x:c>
      <x:c r="F38" s="7" t="n">
        <x:v>8</x:v>
      </x:c>
      <x:c r="G38" s="132" t="n">
        <x:v>46717.375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270309</x:v>
      </x:c>
      <x:c r="E41" s="10" t="n">
        <x:v>0</x:v>
      </x:c>
      <x:c r="F41" s="7" t="n">
        <x:v>20</x:v>
      </x:c>
      <x:c r="G41" s="132" t="n">
        <x:v>13515.45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1053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47867</x:v>
      </x:c>
      <x:c r="E62" s="10" t="n">
        <x:v>0</x:v>
      </x:c>
      <x:c r="F62" s="84" t="n">
        <x:v>0.1</x:v>
      </x:c>
      <x:c r="G62" s="132" t="n">
        <x:v>478670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1229297</x:v>
      </x:c>
      <x:c r="E63" s="10" t="n">
        <x:v>0</x:v>
      </x:c>
      <x:c r="F63" s="84" t="n">
        <x:v>7.1</x:v>
      </x:c>
      <x:c r="G63" s="132" t="n">
        <x:v>173140.422535211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2093559</x:v>
      </x:c>
      <x:c r="E64" s="10" t="n">
        <x:v>0</x:v>
      </x:c>
      <x:c r="F64" s="84" t="n">
        <x:v>23</x:v>
      </x:c>
      <x:c r="G64" s="132" t="n">
        <x:v>91024.3043478261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772422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651319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313177</x:v>
      </x:c>
      <x:c r="E72" s="10" t="n">
        <x:v>0</x:v>
      </x:c>
      <x:c r="F72" s="84" t="n">
        <x:v>3</x:v>
      </x:c>
      <x:c r="G72" s="132" t="n">
        <x:v>104392.333333333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149352</x:v>
      </x:c>
      <x:c r="E74" s="10" t="n">
        <x:v>0</x:v>
      </x:c>
      <x:c r="F74" s="84" t="n">
        <x:v>0.2</x:v>
      </x:c>
      <x:c r="G74" s="132" t="n">
        <x:v>746760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114676</x:v>
      </x:c>
      <x:c r="E75" s="10" t="n">
        <x:v>0</x:v>
      </x:c>
      <x:c r="F75" s="84" t="n">
        <x:v>2</x:v>
      </x:c>
      <x:c r="G75" s="132" t="n">
        <x:v>57338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44077</x:v>
      </x:c>
      <x:c r="E76" s="10" t="n">
        <x:v>0</x:v>
      </x:c>
      <x:c r="F76" s="84" t="n">
        <x:v>0.1</x:v>
      </x:c>
      <x:c r="G76" s="132" t="n">
        <x:v>440770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136686</x:v>
      </x:c>
      <x:c r="E77" s="10" t="n">
        <x:v>0</x:v>
      </x:c>
      <x:c r="F77" s="84" t="n">
        <x:v>2</x:v>
      </x:c>
      <x:c r="G77" s="132" t="n">
        <x:v>68343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275575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690364.73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7258195.12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14114391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327</x:v>
      </x:c>
      <x:c r="L8" s="107" t="n">
        <x:v>59</x:v>
      </x:c>
      <x:c r="M8" s="107" t="n">
        <x:v>0</x:v>
      </x:c>
      <x:c r="N8" s="107" t="n">
        <x:v>199</x:v>
      </x:c>
      <x:c r="O8" s="107" t="n">
        <x:v>9</x:v>
      </x:c>
      <x:c r="P8" s="107" t="n">
        <x:v>42</x:v>
      </x:c>
      <x:c r="Q8" s="108" t="n">
        <x:v>10</x:v>
      </x:c>
      <x:c r="R8" s="108" t="n">
        <x:v>29</x:v>
      </x:c>
      <x:c r="S8" s="108" t="n">
        <x:v>4</x:v>
      </x:c>
      <x:c r="T8" s="108" t="n">
        <x:v>3</x:v>
      </x:c>
      <x:c r="U8" s="108" t="n">
        <x:v>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369</x:v>
      </x:c>
      <x:c r="L9" s="107" t="n">
        <x:v>0</x:v>
      </x:c>
      <x:c r="M9" s="107" t="n">
        <x:v>0</x:v>
      </x:c>
      <x:c r="N9" s="107" t="n">
        <x:v>247</x:v>
      </x:c>
      <x:c r="O9" s="107" t="n">
        <x:v>13</x:v>
      </x:c>
      <x:c r="P9" s="107" t="n">
        <x:v>47</x:v>
      </x:c>
      <x:c r="Q9" s="108" t="n">
        <x:v>3</x:v>
      </x:c>
      <x:c r="R9" s="108" t="n">
        <x:v>33</x:v>
      </x:c>
      <x:c r="S9" s="108" t="n">
        <x:v>2</x:v>
      </x:c>
      <x:c r="T9" s="108" t="n">
        <x:v>2</x:v>
      </x:c>
      <x:c r="U9" s="108" t="n">
        <x:v>4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357</x:v>
      </x:c>
      <x:c r="L10" s="107" t="n">
        <x:v>0</x:v>
      </x:c>
      <x:c r="M10" s="107" t="n">
        <x:v>0</x:v>
      </x:c>
      <x:c r="N10" s="107" t="n">
        <x:v>195</x:v>
      </x:c>
      <x:c r="O10" s="107" t="n">
        <x:v>4</x:v>
      </x:c>
      <x:c r="P10" s="107" t="n">
        <x:v>54</x:v>
      </x:c>
      <x:c r="Q10" s="108" t="n">
        <x:v>3</x:v>
      </x:c>
      <x:c r="R10" s="108" t="n">
        <x:v>33</x:v>
      </x:c>
      <x:c r="S10" s="108" t="n">
        <x:v>2</x:v>
      </x:c>
      <x:c r="T10" s="108" t="n">
        <x:v>3</x:v>
      </x:c>
      <x:c r="U10" s="108" t="n">
        <x:v>6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2703297</x:v>
      </x:c>
      <x:c r="E8" s="81" t="n">
        <x:v>798134</x:v>
      </x:c>
      <x:c r="F8" s="116" t="n">
        <x:v>1629316.13062783</x:v>
      </x:c>
      <x:c r="G8" s="81" t="n">
        <x:v>440232</x:v>
      </x:c>
      <x:c r="H8" s="81" t="n">
        <x:v>723459</x:v>
      </x:c>
      <x:c r="I8" s="117">
        <x:f>SUM(D8:H8)</x:f>
      </x:c>
      <x:c r="J8" s="81" t="n">
        <x:v>3663861</x:v>
      </x:c>
      <x:c r="K8" s="81" t="n">
        <x:v>598225</x:v>
      </x:c>
      <x:c r="L8" s="81" t="n">
        <x:v>933217</x:v>
      </x:c>
      <x:c r="M8" s="81" t="n">
        <x:v>0</x:v>
      </x:c>
      <x:c r="N8" s="81" t="n">
        <x:v>330622</x:v>
      </x:c>
      <x:c r="O8" s="81" t="n">
        <x:v>493222</x:v>
      </x:c>
      <x:c r="P8" s="81" t="n">
        <x:v>275292</x:v>
      </x:c>
      <x:c r="Q8" s="117">
        <x:f>SUM(J8:P8)</x:f>
      </x:c>
      <x:c r="R8" s="81" t="n">
        <x:v>5672093</x:v>
      </x:c>
      <x:c r="S8" s="81" t="n">
        <x:v>622346</x:v>
      </x:c>
      <x:c r="T8" s="59">
        <x:f>SUM('Part C'!$R8:$S8)</x:f>
      </x:c>
      <x:c r="U8" s="81" t="n">
        <x:v>14694.5414507772</x:v>
      </x:c>
      <x:c r="V8" s="81" t="n">
        <x:v>1612.29533678756</x:v>
      </x:c>
      <x:c r="W8" s="81" t="n">
        <x:v>2262672.20124101</x:v>
      </x:c>
      <x:c r="X8" s="81" t="n">
        <x:v>8557111.20124101</x:v>
      </x:c>
      <x:c r="Y8" s="12" t="n">
        <x:v>22168.6818685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2531687</x:v>
      </x:c>
      <x:c r="E9" s="81" t="n">
        <x:v>1153871</x:v>
      </x:c>
      <x:c r="F9" s="116" t="n">
        <x:v>1714995.69740613</x:v>
      </x:c>
      <x:c r="G9" s="81" t="n">
        <x:v>496776</x:v>
      </x:c>
      <x:c r="H9" s="81" t="n">
        <x:v>752487</x:v>
      </x:c>
      <x:c r="I9" s="117">
        <x:f>SUM(D9:H9)</x:f>
      </x:c>
      <x:c r="J9" s="81" t="n">
        <x:v>3925036</x:v>
      </x:c>
      <x:c r="K9" s="81" t="n">
        <x:v>0</x:v>
      </x:c>
      <x:c r="L9" s="81" t="n">
        <x:v>1113485</x:v>
      </x:c>
      <x:c r="M9" s="81" t="n">
        <x:v>0</x:v>
      </x:c>
      <x:c r="N9" s="81" t="n">
        <x:v>397643</x:v>
      </x:c>
      <x:c r="O9" s="81" t="n">
        <x:v>552215</x:v>
      </x:c>
      <x:c r="P9" s="81" t="n">
        <x:v>661438</x:v>
      </x:c>
      <x:c r="Q9" s="117">
        <x:f>SUM(J9:P9)</x:f>
      </x:c>
      <x:c r="R9" s="81" t="n">
        <x:v>5969751</x:v>
      </x:c>
      <x:c r="S9" s="81" t="n">
        <x:v>680066</x:v>
      </x:c>
      <x:c r="T9" s="59">
        <x:f>SUM('Part C'!$R9:$S9)</x:f>
      </x:c>
      <x:c r="U9" s="81" t="n">
        <x:v>16178.1869918699</x:v>
      </x:c>
      <x:c r="V9" s="81" t="n">
        <x:v>1842.9972899729</x:v>
      </x:c>
      <x:c r="W9" s="81" t="n">
        <x:v>2163020.83486511</x:v>
      </x:c>
      <x:c r="X9" s="81" t="n">
        <x:v>8812837.83486511</x:v>
      </x:c>
      <x:c r="Y9" s="12" t="n">
        <x:v>23883.0293627781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2782098</x:v>
      </x:c>
      <x:c r="E10" s="81" t="n">
        <x:v>1121537</x:v>
      </x:c>
      <x:c r="F10" s="116" t="n">
        <x:v>1816473.17156424</x:v>
      </x:c>
      <x:c r="G10" s="81" t="n">
        <x:v>1095906</x:v>
      </x:c>
      <x:c r="H10" s="81" t="n">
        <x:v>889964</x:v>
      </x:c>
      <x:c r="I10" s="117">
        <x:f>SUM(D10:H10)</x:f>
      </x:c>
      <x:c r="J10" s="81" t="n">
        <x:v>4081032</x:v>
      </x:c>
      <x:c r="K10" s="81" t="n">
        <x:v>0</x:v>
      </x:c>
      <x:c r="L10" s="81" t="n">
        <x:v>1729722</x:v>
      </x:c>
      <x:c r="M10" s="81" t="n">
        <x:v>0</x:v>
      </x:c>
      <x:c r="N10" s="81" t="n">
        <x:v>403316</x:v>
      </x:c>
      <x:c r="O10" s="81" t="n">
        <x:v>509371</x:v>
      </x:c>
      <x:c r="P10" s="81" t="n">
        <x:v>982536</x:v>
      </x:c>
      <x:c r="Q10" s="117">
        <x:f>SUM(J10:P10)</x:f>
      </x:c>
      <x:c r="R10" s="81" t="n">
        <x:v>7048027</x:v>
      </x:c>
      <x:c r="S10" s="81" t="n">
        <x:v>657950</x:v>
      </x:c>
      <x:c r="T10" s="59">
        <x:f>SUM('Part C'!$R10:$S10)</x:f>
      </x:c>
      <x:c r="U10" s="81" t="n">
        <x:v>19742.3725490196</x:v>
      </x:c>
      <x:c r="V10" s="81" t="n">
        <x:v>1842.99719887955</x:v>
      </x:c>
      <x:c r="W10" s="81" t="n">
        <x:v>2092678.69389389</x:v>
      </x:c>
      <x:c r="X10" s="81" t="n">
        <x:v>9798655.69389389</x:v>
      </x:c>
      <x:c r="Y10" s="12" t="n">
        <x:v>27447.2148288344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41</x:v>
      </x:c>
      <x:c r="G8" s="119" t="n">
        <x:v>0</x:v>
      </x:c>
      <x:c r="H8" s="119" t="n">
        <x:v>0</x:v>
      </x:c>
      <x:c r="I8" s="119" t="n">
        <x:v>18</x:v>
      </x:c>
      <x:c r="J8" s="120">
        <x:f>SUM(F8:I8)</x:f>
      </x:c>
      <x:c r="K8" s="81" t="n">
        <x:v>430135</x:v>
      </x:c>
      <x:c r="L8" s="81" t="n">
        <x:v>168090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470900</x:v>
      </x:c>
      <x:c r="U8" s="81" t="n">
        <x:v>0</x:v>
      </x:c>
      <x:c r="V8" s="117">
        <x:f>SUM(P8:U8)</x:f>
      </x:c>
      <x:c r="W8" s="81" t="n">
        <x:v>0</x:v>
      </x:c>
      <x:c r="X8" s="81" t="n">
        <x:v>0</x:v>
      </x:c>
      <x:c r="Y8" s="12" t="n">
        <x:v>470900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470900</x:v>
      </x:c>
      <x:c r="U9" s="81" t="n">
        <x:v>0</x:v>
      </x:c>
      <x:c r="V9" s="117">
        <x:f>SUM(P9:U9)</x:f>
      </x:c>
      <x:c r="W9" s="81" t="n">
        <x:v>0</x:v>
      </x:c>
      <x:c r="X9" s="81" t="n">
        <x:v>0</x:v>
      </x:c>
      <x:c r="Y9" s="12" t="n">
        <x:v>470900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470900</x:v>
      </x:c>
      <x:c r="U10" s="81" t="n">
        <x:v>0</x:v>
      </x:c>
      <x:c r="V10" s="117">
        <x:f>SUM(P10:U10)</x:f>
      </x:c>
      <x:c r="W10" s="81" t="n">
        <x:v>0</x:v>
      </x:c>
      <x:c r="X10" s="81" t="n">
        <x:v>0</x:v>
      </x:c>
      <x:c r="Y10" s="12" t="n">
        <x:v>470900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