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<x:sst xmlns:x="http://schemas.openxmlformats.org/spreadsheetml/2006/main" count="233" uniqueCount="233">
  <x:si>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</x:si>
  <x:si>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</x:si>
  <x:si>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North Collins</x:t>
  </x:si>
  <x:si>
    <x:t>BEDS Code</x:t>
  </x:si>
  <x:si>
    <x:t>142201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</x:si>
  <x:si>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</x:si>
  <x:si>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</x:si>
  <x:si>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</x:si>
  <x:si>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</x:si>
  <x:si>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</x:si>
  <x:si>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Scott Taylor</x:t>
  </x:si>
  <x:si>
    <x:t>Street Address Line 1</x:t>
  </x:si>
  <x:si>
    <x:t>2045 School Street</x:t>
  </x:si>
  <x:si>
    <x:t>Title of Contact</x:t>
  </x:si>
  <x:si>
    <x:t>Superintendent of Schools</x:t>
  </x:si>
  <x:si>
    <x:t>Street Address Line 2</x:t>
  </x:si>
  <x:si>
    <x:t>PO Box 740</x:t>
  </x:si>
  <x:si>
    <x:t>Email Address</x:t>
  </x:si>
  <x:si>
    <x:t>staylor@northcollinscsd.org</x:t>
  </x:si>
  <x:si>
    <x:t>City</x:t>
  </x:si>
  <x:si>
    <x:t>Phone Number</x:t>
  </x:si>
  <x:si>
    <x:t>7163370101</x:t>
  </x:si>
  <x:si>
    <x:t>Zip Code</x:t>
  </x:si>
  <x:si>
    <x:t>14111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</x:si>
  <x:si>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</x:si>
  <x:si>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</x:si>
  <x:si>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</x:si>
  <x:si>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</x:si>
  <x:si>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</x:si>
  <x:si>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</x:si>
  <x:si>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</x:si>
  <x:si>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</x:si>
  <x:si>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</x:si>
  <x:si>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</x:si>
  <x:si>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</x:si>
  <x:si>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</x:si>
  <x:si>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</x:si>
  <x:si>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</x:si>
  <x:si>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</x:si>
  <x:si>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</x:si>
  <x:si>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</x:si>
  <x:si>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</x:si>
  <x:si>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</x:si>
  <x:si>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</x:si>
  <x:si>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</x:si>
  <x:si>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</x:si>
  <x:si>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</x:si>
  <x:si>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</x:si>
  <x:si>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</x:si>
  <x:si>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</x:si>
  <x:si>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</x:si>
  <x:si>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</x:si>
  <x:si>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</x:si>
  <x:si>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</x:si>
  <x:si>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</x:si>
  <x:si>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</x:si>
  <x:si>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</x:si>
  <x:si>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</x:si>
  <x:si>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</x:si>
  <x:si>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</x:si>
  <x:si>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</x:si>
  <x:si>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</x:si>
  <x:si>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</x:si>
  <x:si>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</x:si>
  <x:si>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</x:si>
  <x:si>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</x:si>
  <x:si>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</x:si>
  <x:si>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</x:si>
  <x:si>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</x:si>
  <x:si>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</x:si>
  <x:si>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</x:si>
  <x:si>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</x:si>
  <x:si>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</x:si>
  <x:si>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</x:si>
  <x:si>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</x:si>
  <x:si>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</x:si>
  <x:si>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</x:si>
  <x:si>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</x:si>
  <x:si>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</x:si>
  <x:si>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</x:si>
  <x:si>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</x:si>
  <x:si>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</x:si>
  <x:si>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</x:si>
  <x:si>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</x:si>
  <x:si>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</x:si>
  <x:si>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</x:si>
  <x:si>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</x:si>
  <x:si>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</x:si>
  <x:si>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</x:si>
  <x:si>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</x:si>
  <x:si>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</x:si>
  <x:si>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</x:si>
  <x:si>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</x:si>
  <x:si>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</x:si>
  <x:si>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</x:si>
  <x:si>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</x:si>
  <x:si>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</x:si>
  <x:si>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</x:si>
  <x:si>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</x:si>
  <x:si>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</x:si>
  <x:si>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</x:si>
  <x:si>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</x:si>
  <x:si>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</x:si>
  <x:si>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</x:si>
  <x:si>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</x:si>
  <x:si>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</x:si>
  <x:si>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</x:si>
  <x:si>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</x:si>
  <x:si>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</x:si>
  <x:si>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</x:si>
  <x:si>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</x:si>
  <x:si>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</x:si>
  <x:si>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</x:si>
  <x:si>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</x:si>
  <x:si>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</x:si>
  <x:si>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</x:si>
  <x:si>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</x:si>
  <x:si>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</x:si>
  <x:si>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</x:si>
  <x:si>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</x:si>
  <x:si>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</x:si>
  <x:si>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</x:si>
  <x:si>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</x:si>
  <x:si>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</x:si>
  <x:si>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</x:si>
  <x:si>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</x:si>
  <x:si>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</x:si>
  <x:si>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</x:si>
  <x:si>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</x:si>
  <x:si>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</x:si>
  <x:si>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142201040001</x:t>
  </x:si>
  <x:si>
    <x:t>NORTH COLLINS JUNIOR-SENIOR HS</x:t>
  </x:si>
  <x:si>
    <x:t/>
  </x:si>
  <x:si>
    <x:t>Junior-Senior High School</x:t>
  </x:si>
  <x:si>
    <x:t>7</x:t>
  </x:si>
  <x:si>
    <x:t>12</x:t>
  </x:si>
  <x:si>
    <x:t>Yes</x:t>
  </x:si>
  <x:si>
    <x:t>No</x:t>
  </x:si>
  <x:si>
    <x:t>142201040002</x:t>
  </x:si>
  <x:si>
    <x:t>NORTH COLLINS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</x:si>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</x:sst>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16265369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1347641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295000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1161600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295000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1263062</x:v>
      </x:c>
      <x:c r="E27" s="10" t="n">
        <x:v>77200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339092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15000</x:v>
      </x:c>
      <x:c r="E33" s="10" t="n">
        <x:v>0</x:v>
      </x:c>
      <x:c r="F33" s="7" t="n">
        <x:v>1</x:v>
      </x:c>
      <x:c r="G33" s="132" t="n">
        <x:v>15000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108000</x:v>
      </x:c>
      <x:c r="E35" s="10" t="n">
        <x:v>0</x:v>
      </x:c>
      <x:c r="F35" s="7" t="n">
        <x:v>4</x:v>
      </x:c>
      <x:c r="G35" s="132" t="n">
        <x:v>27000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164000</x:v>
      </x:c>
      <x:c r="E37" s="10" t="n">
        <x:v>0</x:v>
      </x:c>
      <x:c r="F37" s="7" t="n">
        <x:v>4</x:v>
      </x:c>
      <x:c r="G37" s="132" t="n">
        <x:v>41000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337000</x:v>
      </x:c>
      <x:c r="E38" s="10" t="n">
        <x:v>0</x:v>
      </x:c>
      <x:c r="F38" s="7" t="n">
        <x:v>7</x:v>
      </x:c>
      <x:c r="G38" s="132" t="n">
        <x:v>48142.8571428571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26648</x:v>
      </x:c>
      <x:c r="E43" s="10" t="n">
        <x:v>23000</x:v>
      </x:c>
      <x:c r="F43" s="7" t="n">
        <x:v>26</x:v>
      </x:c>
      <x:c r="G43" s="132" t="n">
        <x:v>1909.53846153846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551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16513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520897</x:v>
      </x:c>
      <x:c r="E63" s="10" t="n">
        <x:v>40000</x:v>
      </x:c>
      <x:c r="F63" s="84" t="n">
        <x:v>5</x:v>
      </x:c>
      <x:c r="G63" s="132" t="n">
        <x:v>112179.4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1073570</x:v>
      </x:c>
      <x:c r="E64" s="10" t="n">
        <x:v>0</x:v>
      </x:c>
      <x:c r="F64" s="84" t="n">
        <x:v>11.5</x:v>
      </x:c>
      <x:c r="G64" s="132" t="n">
        <x:v>93353.9130434783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463879</x:v>
      </x:c>
      <x:c r="E65" s="10" t="n">
        <x:v>0</x:v>
      </x:c>
      <x:c r="F65" s="84" t="n">
        <x:v>5</x:v>
      </x:c>
      <x:c r="G65" s="132" t="n">
        <x:v>92775.8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371319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51750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7170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45425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169335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175000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69067</x:v>
      </x:c>
      <x:c r="E77" s="10" t="n">
        <x:v>0</x:v>
      </x:c>
      <x:c r="F77" s="84" t="n">
        <x:v>1</x:v>
      </x:c>
      <x:c r="G77" s="132" t="n">
        <x:v>69067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75533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94360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3449510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7881239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272</x:v>
      </x:c>
      <x:c r="L8" s="107" t="n">
        <x:v>0</x:v>
      </x:c>
      <x:c r="M8" s="107" t="n">
        <x:v>0</x:v>
      </x:c>
      <x:c r="N8" s="107" t="n">
        <x:v>7</x:v>
      </x:c>
      <x:c r="O8" s="107" t="n">
        <x:v>1</x:v>
      </x:c>
      <x:c r="P8" s="107" t="n">
        <x:v>30</x:v>
      </x:c>
      <x:c r="Q8" s="108" t="n">
        <x:v>1</x:v>
      </x:c>
      <x:c r="R8" s="108" t="n">
        <x:v>30.7</x:v>
      </x:c>
      <x:c r="S8" s="108" t="n">
        <x:v>3</x:v>
      </x:c>
      <x:c r="T8" s="108" t="n">
        <x:v>1.5</x:v>
      </x:c>
      <x:c r="U8" s="108" t="n">
        <x:v>5</x:v>
      </x:c>
      <x:c r="V8" s="108" t="n">
        <x:v>1.5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132</x:v>
      </x:c>
      <x:c r="I9" s="170" t="s">
        <x:v>137</x:v>
      </x:c>
      <x:c r="J9" s="106" t="n"/>
      <x:c r="K9" s="107" t="n">
        <x:v>279</x:v>
      </x:c>
      <x:c r="L9" s="107" t="n">
        <x:v>26</x:v>
      </x:c>
      <x:c r="M9" s="107" t="n">
        <x:v>0</x:v>
      </x:c>
      <x:c r="N9" s="107" t="n">
        <x:v>208</x:v>
      </x:c>
      <x:c r="O9" s="107" t="n">
        <x:v>3</x:v>
      </x:c>
      <x:c r="P9" s="107" t="n">
        <x:v>50</x:v>
      </x:c>
      <x:c r="Q9" s="108" t="n">
        <x:v>2</x:v>
      </x:c>
      <x:c r="R9" s="108" t="n">
        <x:v>30.5</x:v>
      </x:c>
      <x:c r="S9" s="108" t="n">
        <x:v>9</x:v>
      </x:c>
      <x:c r="T9" s="108" t="n">
        <x:v>1.5</x:v>
      </x:c>
      <x:c r="U9" s="108" t="n">
        <x:v>6.5</x:v>
      </x:c>
      <x:c r="V9" s="108" t="n">
        <x:v>1.5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2393480</x:v>
      </x:c>
      <x:c r="E8" s="81" t="n">
        <x:v>737589</x:v>
      </x:c>
      <x:c r="F8" s="116" t="n">
        <x:v>1332938.40668327</x:v>
      </x:c>
      <x:c r="G8" s="81" t="n">
        <x:v>544329</x:v>
      </x:c>
      <x:c r="H8" s="81" t="n">
        <x:v>277465</x:v>
      </x:c>
      <x:c r="I8" s="117">
        <x:f>SUM(D8:H8)</x:f>
      </x:c>
      <x:c r="J8" s="81" t="n">
        <x:v>3601964</x:v>
      </x:c>
      <x:c r="K8" s="81" t="n">
        <x:v>0</x:v>
      </x:c>
      <x:c r="L8" s="81" t="n">
        <x:v>462852</x:v>
      </x:c>
      <x:c r="M8" s="81" t="n">
        <x:v>0</x:v>
      </x:c>
      <x:c r="N8" s="81" t="n">
        <x:v>261840</x:v>
      </x:c>
      <x:c r="O8" s="81" t="n">
        <x:v>323425</x:v>
      </x:c>
      <x:c r="P8" s="81" t="n">
        <x:v>635720</x:v>
      </x:c>
      <x:c r="Q8" s="117">
        <x:f>SUM(J8:P8)</x:f>
      </x:c>
      <x:c r="R8" s="81" t="n">
        <x:v>4890145</x:v>
      </x:c>
      <x:c r="S8" s="81" t="n">
        <x:v>395656</x:v>
      </x:c>
      <x:c r="T8" s="59">
        <x:f>SUM('Part C'!$R8:$S8)</x:f>
      </x:c>
      <x:c r="U8" s="81" t="n">
        <x:v>17978.4742647059</x:v>
      </x:c>
      <x:c r="V8" s="81" t="n">
        <x:v>1454.61764705882</x:v>
      </x:c>
      <x:c r="W8" s="81" t="n">
        <x:v>1496149.90641248</x:v>
      </x:c>
      <x:c r="X8" s="81" t="n">
        <x:v>6781950.90641248</x:v>
      </x:c>
      <x:c r="Y8" s="12" t="n">
        <x:v>24933.6430382812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2870990</x:v>
      </x:c>
      <x:c r="E9" s="81" t="n">
        <x:v>812319</x:v>
      </x:c>
      <x:c r="F9" s="116" t="n">
        <x:v>1568034.44120272</x:v>
      </x:c>
      <x:c r="G9" s="81" t="n">
        <x:v>127488</x:v>
      </x:c>
      <x:c r="H9" s="81" t="n">
        <x:v>129958</x:v>
      </x:c>
      <x:c r="I9" s="117">
        <x:f>SUM(D9:H9)</x:f>
      </x:c>
      <x:c r="J9" s="81" t="n">
        <x:v>4127022</x:v>
      </x:c>
      <x:c r="K9" s="81" t="n">
        <x:v>81245</x:v>
      </x:c>
      <x:c r="L9" s="81" t="n">
        <x:v>626384</x:v>
      </x:c>
      <x:c r="M9" s="81" t="n">
        <x:v>0</x:v>
      </x:c>
      <x:c r="N9" s="81" t="n">
        <x:v>250310</x:v>
      </x:c>
      <x:c r="O9" s="81" t="n">
        <x:v>179695</x:v>
      </x:c>
      <x:c r="P9" s="81" t="n">
        <x:v>244133</x:v>
      </x:c>
      <x:c r="Q9" s="117">
        <x:f>SUM(J9:P9)</x:f>
      </x:c>
      <x:c r="R9" s="81" t="n">
        <x:v>4872004</x:v>
      </x:c>
      <x:c r="S9" s="81" t="n">
        <x:v>636785</x:v>
      </x:c>
      <x:c r="T9" s="59">
        <x:f>SUM('Part C'!$R9:$S9)</x:f>
      </x:c>
      <x:c r="U9" s="81" t="n">
        <x:v>15973.7836065574</x:v>
      </x:c>
      <x:c r="V9" s="81" t="n">
        <x:v>2087.81967213115</x:v>
      </x:c>
      <x:c r="W9" s="81" t="n">
        <x:v>1677668.09358752</x:v>
      </x:c>
      <x:c r="X9" s="81" t="n">
        <x:v>7186457.09358752</x:v>
      </x:c>
      <x:c r="Y9" s="12" t="n">
        <x:v>23562.154405205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136</x:v>
      </x:c>
      <x:c r="E9" s="170" t="s">
        <x:v>137</x:v>
      </x:c>
      <x:c r="F9" s="119" t="n">
        <x:v>0</x:v>
      </x:c>
      <x:c r="G9" s="119" t="n">
        <x:v>26</x:v>
      </x:c>
      <x:c r="H9" s="119" t="n">
        <x:v>0</x:v>
      </x:c>
      <x:c r="I9" s="119" t="n">
        <x:v>0</x:v>
      </x:c>
      <x:c r="J9" s="120">
        <x:f>SUM(F9:I9)</x:f>
      </x:c>
      <x:c r="K9" s="81" t="n">
        <x:v>81245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133</x:v>
      </x:c>
      <x:c r="B3" s="83" t="s">
        <x:v>220</x:v>
      </x:c>
      <x:c r="C3" s="83" t="s">
        <x:v>137</x:v>
      </x:c>
      <x:c r="D3" s="2" t="s">
        <x:v>140</x:v>
      </x:c>
      <x:c r="F3" s="2" t="s">
        <x:v>141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