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<x:sst xmlns:x="http://schemas.openxmlformats.org/spreadsheetml/2006/main" count="244" uniqueCount="244">
  <x:si>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</x:si>
  <x:si>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</x:si>
  <x:si>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North Babylon</x:t>
  </x:si>
  <x:si>
    <x:t>BEDS Code</x:t>
  </x:si>
  <x:si>
    <x:t>580103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</x:si>
  <x:si>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</x:si>
  <x:si>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</x:si>
  <x:si>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</x:si>
  <x:si>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</x:si>
  <x:si>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</x:si>
  <x:si>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Glen Eschbach</x:t>
  </x:si>
  <x:si>
    <x:t>Street Address Line 1</x:t>
  </x:si>
  <x:si>
    <x:t>5 Jardine Place</x:t>
  </x:si>
  <x:si>
    <x:t>Title of Contact</x:t>
  </x:si>
  <x:si>
    <x:t>Superintendent</x:t>
  </x:si>
  <x:si>
    <x:t>Street Address Line 2</x:t>
  </x:si>
  <x:si>
    <x:t/>
  </x:si>
  <x:si>
    <x:t>Email Address</x:t>
  </x:si>
  <x:si>
    <x:t>geschbach@northbabylonschools.net</x:t>
  </x:si>
  <x:si>
    <x:t>City</x:t>
  </x:si>
  <x:si>
    <x:t>Phone Number</x:t>
  </x:si>
  <x:si>
    <x:t>6316207011</x:t>
  </x:si>
  <x:si>
    <x:t>Zip Code</x:t>
  </x:si>
  <x:si>
    <x:t>11703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</x:si>
  <x:si>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</x:si>
  <x:si>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</x:si>
  <x:si>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</x:si>
  <x:si>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</x:si>
  <x:si>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</x:si>
  <x:si>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</x:si>
  <x:si>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</x:si>
  <x:si>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</x:si>
  <x:si>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</x:si>
  <x:si>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</x:si>
  <x:si>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</x:si>
  <x:si>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</x:si>
  <x:si>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</x:si>
  <x:si>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</x:si>
  <x:si>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</x:si>
  <x:si>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</x:si>
  <x:si>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</x:si>
  <x:si>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</x:si>
  <x:si>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</x:si>
  <x:si>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</x:si>
  <x:si>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</x:si>
  <x:si>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</x:si>
  <x:si>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</x:si>
  <x:si>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</x:si>
  <x:si>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</x:si>
  <x:si>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</x:si>
  <x:si>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</x:si>
  <x:si>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</x:si>
  <x:si>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</x:si>
  <x:si>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</x:si>
  <x:si>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</x:si>
  <x:si>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</x:si>
  <x:si>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</x:si>
  <x:si>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</x:si>
  <x:si>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</x:si>
  <x:si>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</x:si>
  <x:si>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</x:si>
  <x:si>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</x:si>
  <x:si>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</x:si>
  <x:si>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</x:si>
  <x:si>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</x:si>
  <x:si>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</x:si>
  <x:si>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</x:si>
  <x:si>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</x:si>
  <x:si>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</x:si>
  <x:si>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</x:si>
  <x:si>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</x:si>
  <x:si>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</x:si>
  <x:si>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</x:si>
  <x:si>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</x:si>
  <x:si>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</x:si>
  <x:si>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</x:si>
  <x:si>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</x:si>
  <x:si>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</x:si>
  <x:si>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</x:si>
  <x:si>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</x:si>
  <x:si>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</x:si>
  <x:si>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</x:si>
  <x:si>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</x:si>
  <x:si>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</x:si>
  <x:si>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</x:si>
  <x:si>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</x:si>
  <x:si>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</x:si>
  <x:si>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</x:si>
  <x:si>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</x:si>
  <x:si>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</x:si>
  <x:si>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</x:si>
  <x:si>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</x:si>
  <x:si>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</x:si>
  <x:si>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</x:si>
  <x:si>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</x:si>
  <x:si>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</x:si>
  <x:si>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</x:si>
  <x:si>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</x:si>
  <x:si>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</x:si>
  <x:si>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</x:si>
  <x:si>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</x:si>
  <x:si>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</x:si>
  <x:si>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</x:si>
  <x:si>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</x:si>
  <x:si>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</x:si>
  <x:si>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</x:si>
  <x:si>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</x:si>
  <x:si>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</x:si>
  <x:si>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</x:si>
  <x:si>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</x:si>
  <x:si>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</x:si>
  <x:si>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</x:si>
  <x:si>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</x:si>
  <x:si>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</x:si>
  <x:si>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</x:si>
  <x:si>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</x:si>
  <x:si>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</x:si>
  <x:si>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</x:si>
  <x:si>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</x:si>
  <x:si>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</x:si>
  <x:si>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</x:si>
  <x:si>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</x:si>
  <x:si>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</x:si>
  <x:si>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</x:si>
  <x:si>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</x:si>
  <x:si>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</x:si>
  <x:si>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</x:si>
  <x:si>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</x:si>
  <x:si>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</x:si>
  <x:si>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</x:si>
  <x:si>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580103030001</x:t>
  </x:si>
  <x:si>
    <x:t>BELMONT ELEMENTARY SCHOOL</x:t>
  </x:si>
  <x:si>
    <x:t>Elementary School</x:t>
  </x:si>
  <x:si>
    <x:t>K</x:t>
  </x:si>
  <x:si>
    <x:t>5</x:t>
  </x:si>
  <x:si>
    <x:t>Yes</x:t>
  </x:si>
  <x:si>
    <x:t>No</x:t>
  </x:si>
  <x:si>
    <x:t>580103030002</x:t>
  </x:si>
  <x:si>
    <x:t>ROBERT MOSES MIDDLE SCHOOL</x:t>
  </x:si>
  <x:si>
    <x:t>Middle/Junior High School</x:t>
  </x:si>
  <x:si>
    <x:t>6</x:t>
  </x:si>
  <x:si>
    <x:t>8</x:t>
  </x:si>
  <x:si>
    <x:t>580103030003</x:t>
  </x:si>
  <x:si>
    <x:t>PARLIAMENT PLACE SCHOOL</x:t>
  </x:si>
  <x:si>
    <x:t>580103030006</x:t>
  </x:si>
  <x:si>
    <x:t>WOODS ROAD ELEMENTARY SCHOOL</x:t>
  </x:si>
  <x:si>
    <x:t>580103030008</x:t>
  </x:si>
  <x:si>
    <x:t>NORTH BABYLON HIGH SCHOOL</x:t>
  </x:si>
  <x:si>
    <x:t>Senior High School</x:t>
  </x:si>
  <x:si>
    <x:t>9</x:t>
  </x:si>
  <x:si>
    <x:t>12</x:t>
  </x:si>
  <x:si>
    <x:t>580103030009</x:t>
  </x:si>
  <x:si>
    <x:t>MARION G VEDDER ELEMENTARY SCHOOL</x:t>
  </x:si>
  <x:si>
    <x:t>Pre-K</x:t>
  </x:si>
  <x:si>
    <x:t>580103030010</x:t>
  </x:si>
  <x:si>
    <x:t>WILLIAM E DELUCA JR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</x:si>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</x:sst>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125182478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360000</x:v>
      </x:c>
      <x:c r="E15" s="10" t="n">
        <x:v>4065957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2077597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5318475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5318475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2077597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47094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6944266</x:v>
      </x:c>
      <x:c r="E27" s="10" t="n">
        <x:v>360009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2175000</x:v>
      </x:c>
      <x:c r="E35" s="10" t="n">
        <x:v>0</x:v>
      </x:c>
      <x:c r="F35" s="7" t="n">
        <x:v>55</x:v>
      </x:c>
      <x:c r="G35" s="132" t="n">
        <x:v>39545.4545454545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67000</x:v>
      </x:c>
      <x:c r="E36" s="10" t="n">
        <x:v>0</x:v>
      </x:c>
      <x:c r="F36" s="7" t="n">
        <x:v>7</x:v>
      </x:c>
      <x:c r="G36" s="132" t="n">
        <x:v>9571.42857142857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12468000</x:v>
      </x:c>
      <x:c r="E37" s="10" t="n">
        <x:v>0</x:v>
      </x:c>
      <x:c r="F37" s="7" t="n">
        <x:v>100</x:v>
      </x:c>
      <x:c r="G37" s="132" t="n">
        <x:v>124680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1328382</x:v>
      </x:c>
      <x:c r="F41" s="7" t="n">
        <x:v>250</x:v>
      </x:c>
      <x:c r="G41" s="132" t="n">
        <x:v>5313.528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331000</x:v>
      </x:c>
      <x:c r="F42" s="7" t="n">
        <x:v>3</x:v>
      </x:c>
      <x:c r="G42" s="132" t="n">
        <x:v>110333.333333333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310000</x:v>
      </x:c>
      <x:c r="E43" s="10" t="n">
        <x:v>155000</x:v>
      </x:c>
      <x:c r="F43" s="7" t="n">
        <x:v>275</x:v>
      </x:c>
      <x:c r="G43" s="132" t="n">
        <x:v>1690.90909090909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4430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104999</x:v>
      </x:c>
      <x:c r="E62" s="10" t="n">
        <x:v>0</x:v>
      </x:c>
      <x:c r="F62" s="84" t="n">
        <x:v>1</x:v>
      </x:c>
      <x:c r="G62" s="132" t="n">
        <x:v>104999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1942616</x:v>
      </x:c>
      <x:c r="E63" s="10" t="n">
        <x:v>0</x:v>
      </x:c>
      <x:c r="F63" s="84" t="n">
        <x:v>14</x:v>
      </x:c>
      <x:c r="G63" s="132" t="n">
        <x:v>138758.285714286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8253525</x:v>
      </x:c>
      <x:c r="E64" s="10" t="n">
        <x:v>0</x:v>
      </x:c>
      <x:c r="F64" s="84" t="n">
        <x:v>123</x:v>
      </x:c>
      <x:c r="G64" s="132" t="n">
        <x:v>67101.8292682927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200000</x:v>
      </x:c>
      <x:c r="E65" s="10" t="n">
        <x:v>0</x:v>
      </x:c>
      <x:c r="F65" s="84" t="n">
        <x:v>1</x:v>
      </x:c>
      <x:c r="G65" s="132" t="n">
        <x:v>200000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2295500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993269</x:v>
      </x:c>
      <x:c r="E72" s="10" t="n">
        <x:v>0</x:v>
      </x:c>
      <x:c r="F72" s="84" t="n">
        <x:v>3</x:v>
      </x:c>
      <x:c r="G72" s="132" t="n">
        <x:v>331089.666666667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498134</x:v>
      </x:c>
      <x:c r="E75" s="10" t="n">
        <x:v>0</x:v>
      </x:c>
      <x:c r="F75" s="84" t="n">
        <x:v>4</x:v>
      </x:c>
      <x:c r="G75" s="132" t="n">
        <x:v>124533.5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526023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1414191</x:v>
      </x:c>
      <x:c r="E77" s="10" t="n">
        <x:v>0</x:v>
      </x:c>
      <x:c r="F77" s="84" t="n">
        <x:v>9</x:v>
      </x:c>
      <x:c r="G77" s="132" t="n">
        <x:v>157132.333333333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905457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5575000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25597323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63275698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377</x:v>
      </x:c>
      <x:c r="L8" s="107" t="n">
        <x:v>0</x:v>
      </x:c>
      <x:c r="M8" s="107" t="n">
        <x:v>0</x:v>
      </x:c>
      <x:c r="N8" s="107" t="n">
        <x:v>145</x:v>
      </x:c>
      <x:c r="O8" s="107" t="n">
        <x:v>32</x:v>
      </x:c>
      <x:c r="P8" s="107" t="n">
        <x:v>61</x:v>
      </x:c>
      <x:c r="Q8" s="108" t="n">
        <x:v>3</x:v>
      </x:c>
      <x:c r="R8" s="108" t="n">
        <x:v>39</x:v>
      </x:c>
      <x:c r="S8" s="108" t="n">
        <x:v>14</x:v>
      </x:c>
      <x:c r="T8" s="108" t="n">
        <x:v>1</x:v>
      </x:c>
      <x:c r="U8" s="108" t="n">
        <x:v>4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1102</x:v>
      </x:c>
      <x:c r="L9" s="107" t="n">
        <x:v>0</x:v>
      </x:c>
      <x:c r="M9" s="107" t="n">
        <x:v>0</x:v>
      </x:c>
      <x:c r="N9" s="107" t="n">
        <x:v>412</x:v>
      </x:c>
      <x:c r="O9" s="107" t="n">
        <x:v>66</x:v>
      </x:c>
      <x:c r="P9" s="107" t="n">
        <x:v>136</x:v>
      </x:c>
      <x:c r="Q9" s="108" t="n">
        <x:v>14</x:v>
      </x:c>
      <x:c r="R9" s="108" t="n">
        <x:v>96</x:v>
      </x:c>
      <x:c r="S9" s="108" t="n">
        <x:v>18</x:v>
      </x:c>
      <x:c r="T9" s="108" t="n">
        <x:v>3</x:v>
      </x:c>
      <x:c r="U9" s="108" t="n">
        <x:v>12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455</x:v>
      </x:c>
      <x:c r="L10" s="107" t="n">
        <x:v>0</x:v>
      </x:c>
      <x:c r="M10" s="107" t="n">
        <x:v>0</x:v>
      </x:c>
      <x:c r="N10" s="107" t="n">
        <x:v>174</x:v>
      </x:c>
      <x:c r="O10" s="107" t="n">
        <x:v>64</x:v>
      </x:c>
      <x:c r="P10" s="107" t="n">
        <x:v>14</x:v>
      </x:c>
      <x:c r="Q10" s="108" t="n">
        <x:v>4</x:v>
      </x:c>
      <x:c r="R10" s="108" t="n">
        <x:v>39</x:v>
      </x:c>
      <x:c r="S10" s="108" t="n">
        <x:v>6</x:v>
      </x:c>
      <x:c r="T10" s="108" t="n">
        <x:v>1</x:v>
      </x:c>
      <x:c r="U10" s="108" t="n">
        <x:v>4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340</x:v>
      </x:c>
      <x:c r="L11" s="107" t="n">
        <x:v>0</x:v>
      </x:c>
      <x:c r="M11" s="107" t="n">
        <x:v>0</x:v>
      </x:c>
      <x:c r="N11" s="107" t="n">
        <x:v>106</x:v>
      </x:c>
      <x:c r="O11" s="107" t="n">
        <x:v>19</x:v>
      </x:c>
      <x:c r="P11" s="107" t="n">
        <x:v>59</x:v>
      </x:c>
      <x:c r="Q11" s="108" t="n">
        <x:v>4</x:v>
      </x:c>
      <x:c r="R11" s="108" t="n">
        <x:v>42</x:v>
      </x:c>
      <x:c r="S11" s="108" t="n">
        <x:v>10</x:v>
      </x:c>
      <x:c r="T11" s="108" t="n">
        <x:v>1</x:v>
      </x:c>
      <x:c r="U11" s="108" t="n">
        <x:v>5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1475</x:v>
      </x:c>
      <x:c r="L12" s="107" t="n">
        <x:v>0</x:v>
      </x:c>
      <x:c r="M12" s="107" t="n">
        <x:v>0</x:v>
      </x:c>
      <x:c r="N12" s="107" t="n">
        <x:v>571</x:v>
      </x:c>
      <x:c r="O12" s="107" t="n">
        <x:v>77</x:v>
      </x:c>
      <x:c r="P12" s="107" t="n">
        <x:v>239</x:v>
      </x:c>
      <x:c r="Q12" s="108" t="n">
        <x:v>12</x:v>
      </x:c>
      <x:c r="R12" s="108" t="n">
        <x:v>148</x:v>
      </x:c>
      <x:c r="S12" s="108" t="n">
        <x:v>15</x:v>
      </x:c>
      <x:c r="T12" s="108" t="n">
        <x:v>3</x:v>
      </x:c>
      <x:c r="U12" s="108" t="n">
        <x:v>17</x:v>
      </x:c>
      <x:c r="V12" s="108" t="n">
        <x:v>66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132</x:v>
      </x:c>
      <x:c r="E13" s="170" t="s">
        <x:v>153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280</x:v>
      </x:c>
      <x:c r="L13" s="107" t="n">
        <x:v>72</x:v>
      </x:c>
      <x:c r="M13" s="107" t="n">
        <x:v>0</x:v>
      </x:c>
      <x:c r="N13" s="107" t="n">
        <x:v>107</x:v>
      </x:c>
      <x:c r="O13" s="107" t="n">
        <x:v>25</x:v>
      </x:c>
      <x:c r="P13" s="107" t="n">
        <x:v>17</x:v>
      </x:c>
      <x:c r="Q13" s="108" t="n">
        <x:v>3</x:v>
      </x:c>
      <x:c r="R13" s="108" t="n">
        <x:v>30</x:v>
      </x:c>
      <x:c r="S13" s="108" t="n">
        <x:v>4</x:v>
      </x:c>
      <x:c r="T13" s="108" t="n">
        <x:v>1</x:v>
      </x:c>
      <x:c r="U13" s="108" t="n">
        <x:v>3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401</x:v>
      </x:c>
      <x:c r="L14" s="107" t="n">
        <x:v>0</x:v>
      </x:c>
      <x:c r="M14" s="107" t="n">
        <x:v>0</x:v>
      </x:c>
      <x:c r="N14" s="107" t="n">
        <x:v>152</x:v>
      </x:c>
      <x:c r="O14" s="107" t="n">
        <x:v>39</x:v>
      </x:c>
      <x:c r="P14" s="107" t="n">
        <x:v>108</x:v>
      </x:c>
      <x:c r="Q14" s="108" t="n">
        <x:v>6</x:v>
      </x:c>
      <x:c r="R14" s="108" t="n">
        <x:v>38</x:v>
      </x:c>
      <x:c r="S14" s="108" t="n">
        <x:v>29</x:v>
      </x:c>
      <x:c r="T14" s="108" t="n">
        <x:v>1</x:v>
      </x:c>
      <x:c r="U14" s="108" t="n">
        <x:v>5</x:v>
      </x:c>
      <x:c r="V14" s="108" t="n">
        <x:v>8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153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4085138</x:v>
      </x:c>
      <x:c r="E8" s="81" t="n">
        <x:v>635141</x:v>
      </x:c>
      <x:c r="F8" s="116" t="n">
        <x:v>1493637.42756528</x:v>
      </x:c>
      <x:c r="G8" s="81" t="n">
        <x:v>2105108</x:v>
      </x:c>
      <x:c r="H8" s="81" t="n">
        <x:v>97985</x:v>
      </x:c>
      <x:c r="I8" s="117">
        <x:f>SUM(D8:H8)</x:f>
      </x:c>
      <x:c r="J8" s="81" t="n">
        <x:v>3831221</x:v>
      </x:c>
      <x:c r="K8" s="81" t="n">
        <x:v>0</x:v>
      </x:c>
      <x:c r="L8" s="81" t="n">
        <x:v>4086042</x:v>
      </x:c>
      <x:c r="M8" s="81" t="n">
        <x:v>0</x:v>
      </x:c>
      <x:c r="N8" s="81" t="n">
        <x:v>168243</x:v>
      </x:c>
      <x:c r="O8" s="81" t="n">
        <x:v>111647</x:v>
      </x:c>
      <x:c r="P8" s="81" t="n">
        <x:v>219856</x:v>
      </x:c>
      <x:c r="Q8" s="117">
        <x:f>SUM(J8:P8)</x:f>
      </x:c>
      <x:c r="R8" s="81" t="n">
        <x:v>8245800</x:v>
      </x:c>
      <x:c r="S8" s="81" t="n">
        <x:v>171209</x:v>
      </x:c>
      <x:c r="T8" s="59">
        <x:f>SUM('Part C'!$R8:$S8)</x:f>
      </x:c>
      <x:c r="U8" s="81" t="n">
        <x:v>21872.1485411141</x:v>
      </x:c>
      <x:c r="V8" s="81" t="n">
        <x:v>454.135278514589</x:v>
      </x:c>
      <x:c r="W8" s="81" t="n">
        <x:v>1901640.4215904</x:v>
      </x:c>
      <x:c r="X8" s="81" t="n">
        <x:v>10318649.4215904</x:v>
      </x:c>
      <x:c r="Y8" s="12" t="n">
        <x:v>27370.4228689401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10616488</x:v>
      </x:c>
      <x:c r="E9" s="81" t="n">
        <x:v>1425960</x:v>
      </x:c>
      <x:c r="F9" s="116" t="n">
        <x:v>3810590.65625329</x:v>
      </x:c>
      <x:c r="G9" s="81" t="n">
        <x:v>2105108</x:v>
      </x:c>
      <x:c r="H9" s="81" t="n">
        <x:v>122129</x:v>
      </x:c>
      <x:c r="I9" s="117">
        <x:f>SUM(D9:H9)</x:f>
      </x:c>
      <x:c r="J9" s="81" t="n">
        <x:v>7937444</x:v>
      </x:c>
      <x:c r="K9" s="81" t="n">
        <x:v>0</x:v>
      </x:c>
      <x:c r="L9" s="81" t="n">
        <x:v>7672360</x:v>
      </x:c>
      <x:c r="M9" s="81" t="n">
        <x:v>0</x:v>
      </x:c>
      <x:c r="N9" s="81" t="n">
        <x:v>465202</x:v>
      </x:c>
      <x:c r="O9" s="81" t="n">
        <x:v>278744</x:v>
      </x:c>
      <x:c r="P9" s="81" t="n">
        <x:v>1726526</x:v>
      </x:c>
      <x:c r="Q9" s="117">
        <x:f>SUM(J9:P9)</x:f>
      </x:c>
      <x:c r="R9" s="81" t="n">
        <x:v>17702873</x:v>
      </x:c>
      <x:c r="S9" s="81" t="n">
        <x:v>377403</x:v>
      </x:c>
      <x:c r="T9" s="59">
        <x:f>SUM('Part C'!$R9:$S9)</x:f>
      </x:c>
      <x:c r="U9" s="81" t="n">
        <x:v>16064.3130671506</x:v>
      </x:c>
      <x:c r="V9" s="81" t="n">
        <x:v>342.470961887477</x:v>
      </x:c>
      <x:c r="W9" s="81" t="n">
        <x:v>5558641.23234118</x:v>
      </x:c>
      <x:c r="X9" s="81" t="n">
        <x:v>23638917.2323412</x:v>
      </x:c>
      <x:c r="Y9" s="12" t="n">
        <x:v>21450.9230783495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4121126</x:v>
      </x:c>
      <x:c r="E10" s="81" t="n">
        <x:v>609014</x:v>
      </x:c>
      <x:c r="F10" s="116" t="n">
        <x:v>1496757.74284182</x:v>
      </x:c>
      <x:c r="G10" s="81" t="n">
        <x:v>2105108</x:v>
      </x:c>
      <x:c r="H10" s="81" t="n">
        <x:v>40414</x:v>
      </x:c>
      <x:c r="I10" s="117">
        <x:f>SUM(D10:H10)</x:f>
      </x:c>
      <x:c r="J10" s="81" t="n">
        <x:v>3857492</x:v>
      </x:c>
      <x:c r="K10" s="81" t="n">
        <x:v>0</x:v>
      </x:c>
      <x:c r="L10" s="81" t="n">
        <x:v>3236117</x:v>
      </x:c>
      <x:c r="M10" s="81" t="n">
        <x:v>0</x:v>
      </x:c>
      <x:c r="N10" s="81" t="n">
        <x:v>168243</x:v>
      </x:c>
      <x:c r="O10" s="81" t="n">
        <x:v>277190</x:v>
      </x:c>
      <x:c r="P10" s="81" t="n">
        <x:v>833378</x:v>
      </x:c>
      <x:c r="Q10" s="117">
        <x:f>SUM(J10:P10)</x:f>
      </x:c>
      <x:c r="R10" s="81" t="n">
        <x:v>7985790</x:v>
      </x:c>
      <x:c r="S10" s="81" t="n">
        <x:v>386630</x:v>
      </x:c>
      <x:c r="T10" s="59">
        <x:f>SUM('Part C'!$R10:$S10)</x:f>
      </x:c>
      <x:c r="U10" s="81" t="n">
        <x:v>17551.1868131868</x:v>
      </x:c>
      <x:c r="V10" s="81" t="n">
        <x:v>849.736263736264</x:v>
      </x:c>
      <x:c r="W10" s="81" t="n">
        <x:v>2295083.26743669</x:v>
      </x:c>
      <x:c r="X10" s="81" t="n">
        <x:v>10667503.2674367</x:v>
      </x:c>
      <x:c r="Y10" s="12" t="n">
        <x:v>23445.0621262345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4545791</x:v>
      </x:c>
      <x:c r="E11" s="81" t="n">
        <x:v>626754</x:v>
      </x:c>
      <x:c r="F11" s="116" t="n">
        <x:v>1636747.91421559</x:v>
      </x:c>
      <x:c r="G11" s="81" t="n">
        <x:v>2105108</x:v>
      </x:c>
      <x:c r="H11" s="81" t="n">
        <x:v>48419</x:v>
      </x:c>
      <x:c r="I11" s="117">
        <x:f>SUM(D11:H11)</x:f>
      </x:c>
      <x:c r="J11" s="81" t="n">
        <x:v>3878251</x:v>
      </x:c>
      <x:c r="K11" s="81" t="n">
        <x:v>0</x:v>
      </x:c>
      <x:c r="L11" s="81" t="n">
        <x:v>3815765</x:v>
      </x:c>
      <x:c r="M11" s="81" t="n">
        <x:v>0</x:v>
      </x:c>
      <x:c r="N11" s="81" t="n">
        <x:v>154263</x:v>
      </x:c>
      <x:c r="O11" s="81" t="n">
        <x:v>219460</x:v>
      </x:c>
      <x:c r="P11" s="81" t="n">
        <x:v>894857</x:v>
      </x:c>
      <x:c r="Q11" s="117">
        <x:f>SUM(J11:P11)</x:f>
      </x:c>
      <x:c r="R11" s="81" t="n">
        <x:v>8783559</x:v>
      </x:c>
      <x:c r="S11" s="81" t="n">
        <x:v>179256</x:v>
      </x:c>
      <x:c r="T11" s="59">
        <x:f>SUM('Part C'!$R11:$S11)</x:f>
      </x:c>
      <x:c r="U11" s="81" t="n">
        <x:v>25833.9970588235</x:v>
      </x:c>
      <x:c r="V11" s="81" t="n">
        <x:v>527.223529411765</x:v>
      </x:c>
      <x:c r="W11" s="81" t="n">
        <x:v>1715007.27676588</x:v>
      </x:c>
      <x:c r="X11" s="81" t="n">
        <x:v>10677822.2767659</x:v>
      </x:c>
      <x:c r="Y11" s="12" t="n">
        <x:v>31405.3596375467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12358657</x:v>
      </x:c>
      <x:c r="E12" s="81" t="n">
        <x:v>2340127</x:v>
      </x:c>
      <x:c r="F12" s="116" t="n">
        <x:v>4651134.79989163</x:v>
      </x:c>
      <x:c r="G12" s="81" t="n">
        <x:v>2105108</x:v>
      </x:c>
      <x:c r="H12" s="81" t="n">
        <x:v>196129</x:v>
      </x:c>
      <x:c r="I12" s="117">
        <x:f>SUM(D12:H12)</x:f>
      </x:c>
      <x:c r="J12" s="81" t="n">
        <x:v>9696807</x:v>
      </x:c>
      <x:c r="K12" s="81" t="n">
        <x:v>0</x:v>
      </x:c>
      <x:c r="L12" s="81" t="n">
        <x:v>8330397</x:v>
      </x:c>
      <x:c r="M12" s="81" t="n">
        <x:v>0</x:v>
      </x:c>
      <x:c r="N12" s="81" t="n">
        <x:v>470133</x:v>
      </x:c>
      <x:c r="O12" s="81" t="n">
        <x:v>317897</x:v>
      </x:c>
      <x:c r="P12" s="81" t="n">
        <x:v>2835922</x:v>
      </x:c>
      <x:c r="Q12" s="117">
        <x:f>SUM(J12:P12)</x:f>
      </x:c>
      <x:c r="R12" s="81" t="n">
        <x:v>21201356</x:v>
      </x:c>
      <x:c r="S12" s="81" t="n">
        <x:v>449800</x:v>
      </x:c>
      <x:c r="T12" s="59">
        <x:f>SUM('Part C'!$R12:$S12)</x:f>
      </x:c>
      <x:c r="U12" s="81" t="n">
        <x:v>14373.8006779661</x:v>
      </x:c>
      <x:c r="V12" s="81" t="n">
        <x:v>304.949152542373</x:v>
      </x:c>
      <x:c r="W12" s="81" t="n">
        <x:v>7440105.09773434</x:v>
      </x:c>
      <x:c r="X12" s="81" t="n">
        <x:v>29091261.0977343</x:v>
      </x:c>
      <x:c r="Y12" s="12" t="n">
        <x:v>19722.8888798199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3313400</x:v>
      </x:c>
      <x:c r="E13" s="81" t="n">
        <x:v>734045</x:v>
      </x:c>
      <x:c r="F13" s="116" t="n">
        <x:v>1280732.63000173</x:v>
      </x:c>
      <x:c r="G13" s="81" t="n">
        <x:v>2105108</x:v>
      </x:c>
      <x:c r="H13" s="81" t="n">
        <x:v>41465</x:v>
      </x:c>
      <x:c r="I13" s="117">
        <x:f>SUM(D13:H13)</x:f>
      </x:c>
      <x:c r="J13" s="81" t="n">
        <x:v>3229418</x:v>
      </x:c>
      <x:c r="K13" s="81" t="n">
        <x:v>508000</x:v>
      </x:c>
      <x:c r="L13" s="81" t="n">
        <x:v>2788234</x:v>
      </x:c>
      <x:c r="M13" s="81" t="n">
        <x:v>0</x:v>
      </x:c>
      <x:c r="N13" s="81" t="n">
        <x:v>168243</x:v>
      </x:c>
      <x:c r="O13" s="81" t="n">
        <x:v>297200</x:v>
      </x:c>
      <x:c r="P13" s="81" t="n">
        <x:v>483656</x:v>
      </x:c>
      <x:c r="Q13" s="117">
        <x:f>SUM(J13:P13)</x:f>
      </x:c>
      <x:c r="R13" s="81" t="n">
        <x:v>7326659</x:v>
      </x:c>
      <x:c r="S13" s="81" t="n">
        <x:v>148092</x:v>
      </x:c>
      <x:c r="T13" s="59">
        <x:f>SUM('Part C'!$R13:$S13)</x:f>
      </x:c>
      <x:c r="U13" s="81" t="n">
        <x:v>20814.3721590909</x:v>
      </x:c>
      <x:c r="V13" s="81" t="n">
        <x:v>420.715909090909</x:v>
      </x:c>
      <x:c r="W13" s="81" t="n">
        <x:v>1775536.94535762</x:v>
      </x:c>
      <x:c r="X13" s="81" t="n">
        <x:v>9250287.94535762</x:v>
      </x:c>
      <x:c r="Y13" s="12" t="n">
        <x:v>26279.2271174932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4528411</x:v>
      </x:c>
      <x:c r="E14" s="81" t="n">
        <x:v>646139</x:v>
      </x:c>
      <x:c r="F14" s="116" t="n">
        <x:v>1637382.35617173</x:v>
      </x:c>
      <x:c r="G14" s="81" t="n">
        <x:v>2105108</x:v>
      </x:c>
      <x:c r="H14" s="81" t="n">
        <x:v>40264</x:v>
      </x:c>
      <x:c r="I14" s="117">
        <x:f>SUM(D14:H14)</x:f>
      </x:c>
      <x:c r="J14" s="81" t="n">
        <x:v>4020394</x:v>
      </x:c>
      <x:c r="K14" s="81" t="n">
        <x:v>0</x:v>
      </x:c>
      <x:c r="L14" s="81" t="n">
        <x:v>3628670</x:v>
      </x:c>
      <x:c r="M14" s="81" t="n">
        <x:v>0</x:v>
      </x:c>
      <x:c r="N14" s="81" t="n">
        <x:v>154263</x:v>
      </x:c>
      <x:c r="O14" s="81" t="n">
        <x:v>279193</x:v>
      </x:c>
      <x:c r="P14" s="81" t="n">
        <x:v>874784</x:v>
      </x:c>
      <x:c r="Q14" s="117">
        <x:f>SUM(J14:P14)</x:f>
      </x:c>
      <x:c r="R14" s="81" t="n">
        <x:v>8778128</x:v>
      </x:c>
      <x:c r="S14" s="81" t="n">
        <x:v>179176</x:v>
      </x:c>
      <x:c r="T14" s="59">
        <x:f>SUM('Part C'!$R14:$S14)</x:f>
      </x:c>
      <x:c r="U14" s="81" t="n">
        <x:v>21890.5935162095</x:v>
      </x:c>
      <x:c r="V14" s="81" t="n">
        <x:v>446.822942643392</x:v>
      </x:c>
      <x:c r="W14" s="81" t="n">
        <x:v>2022699.75877388</x:v>
      </x:c>
      <x:c r="X14" s="81" t="n">
        <x:v>10980003.7587739</x:v>
      </x:c>
      <x:c r="Y14" s="12" t="n">
        <x:v>27381.5555081643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135</x:v>
      </x:c>
      <x:c r="E13" s="170" t="s">
        <x:v>136</x:v>
      </x:c>
      <x:c r="F13" s="119" t="n">
        <x:v>72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508000</x:v>
      </x:c>
      <x:c r="L13" s="81" t="n">
        <x:v>0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1</x:v>
      </x:c>
      <x:c r="F20" s="7" t="n">
        <x:v>7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67000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153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153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