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<x:sst xmlns:x="http://schemas.openxmlformats.org/spreadsheetml/2006/main" count="254" uniqueCount="254">
  <x:si>
    <x:t>Part A - District-Level Information</x:t>
  </x:si>
  <x:si>
    <x:t>School District Name</x:t>
  </x:si>
  <x:si>
    <x:t>Niagara Falls</x:t>
  </x:si>
  <x:si>
    <x:t>BEDS Code</x:t>
  </x:si>
  <x:si>
    <x:t>400800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</x:si>
  <x:si>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</x:si>
  <x:si>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</x:si>
  <x:si>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</x:si>
  <x:si>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</x:si>
  <x:si>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</x:si>
  <x:si>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Rebecca Holody</x:t>
  </x:si>
  <x:si>
    <x:t>Street Address Line 1</x:t>
  </x:si>
  <x:si>
    <x:t>630 - 66th Street</x:t>
  </x:si>
  <x:si>
    <x:t>Title of Contact</x:t>
  </x:si>
  <x:si>
    <x:t>Administrator for School Business Services</x:t>
  </x:si>
  <x:si>
    <x:t>Street Address Line 2</x:t>
  </x:si>
  <x:si>
    <x:t/>
  </x:si>
  <x:si>
    <x:t>Email Address</x:t>
  </x:si>
  <x:si>
    <x:t>rholody@nfschools.net</x:t>
  </x:si>
  <x:si>
    <x:t>City</x:t>
  </x:si>
  <x:si>
    <x:t>Phone Number</x:t>
  </x:si>
  <x:si>
    <x:t>7162864223</x:t>
  </x:si>
  <x:si>
    <x:t>Zip Code</x:t>
  </x:si>
  <x:si>
    <x:t>14304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</x:si>
  <x:si>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</x:si>
  <x:si>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</x:si>
  <x:si>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</x:si>
  <x:si>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</x:si>
  <x:si>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</x:si>
  <x:si>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</x:si>
  <x:si>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</x:si>
  <x:si>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</x:si>
  <x:si>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</x:si>
  <x:si>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</x:si>
  <x:si>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</x:si>
  <x:si>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</x:si>
  <x:si>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</x:si>
  <x:si>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</x:si>
  <x:si>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</x:si>
  <x:si>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</x:si>
  <x:si>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</x:si>
  <x:si>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</x:si>
  <x:si>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</x:si>
  <x:si>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</x:si>
  <x:si>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</x:si>
  <x:si>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</x:si>
  <x:si>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</x:si>
  <x:si>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</x:si>
  <x:si>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</x:si>
  <x:si>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</x:si>
  <x:si>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</x:si>
  <x:si>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</x:si>
  <x:si>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</x:si>
  <x:si>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</x:si>
  <x:si>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</x:si>
  <x:si>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</x:si>
  <x:si>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</x:si>
  <x:si>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</x:si>
  <x:si>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</x:si>
  <x:si>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</x:si>
  <x:si>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</x:si>
  <x:si>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</x:si>
  <x:si>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</x:si>
  <x:si>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</x:si>
  <x:si>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</x:si>
  <x:si>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</x:si>
  <x:si>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</x:si>
  <x:si>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</x:si>
  <x:si>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</x:si>
  <x:si>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</x:si>
  <x:si>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</x:si>
  <x:si>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</x:si>
  <x:si>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</x:si>
  <x:si>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</x:si>
  <x:si>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</x:si>
  <x:si>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</x:si>
  <x:si>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</x:si>
  <x:si>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</x:si>
  <x:si>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</x:si>
  <x:si>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</x:si>
  <x:si>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</x:si>
  <x:si>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</x:si>
  <x:si>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</x:si>
  <x:si>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</x:si>
  <x:si>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</x:si>
  <x:si>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</x:si>
  <x:si>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</x:si>
  <x:si>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</x:si>
  <x:si>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</x:si>
  <x:si>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</x:si>
  <x:si>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</x:si>
  <x:si>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</x:si>
  <x:si>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</x:si>
  <x:si>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</x:si>
  <x:si>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</x:si>
  <x:si>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</x:si>
  <x:si>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</x:si>
  <x:si>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</x:si>
  <x:si>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</x:si>
  <x:si>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</x:si>
  <x:si>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</x:si>
  <x:si>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</x:si>
  <x:si>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</x:si>
  <x:si>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</x:si>
  <x:si>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</x:si>
  <x:si>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</x:si>
  <x:si>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</x:si>
  <x:si>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</x:si>
  <x:si>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</x:si>
  <x:si>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</x:si>
  <x:si>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</x:si>
  <x:si>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</x:si>
  <x:si>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</x:si>
  <x:si>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</x:si>
  <x:si>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</x:si>
  <x:si>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</x:si>
  <x:si>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</x:si>
  <x:si>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</x:si>
  <x:si>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</x:si>
  <x:si>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</x:si>
  <x:si>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</x:si>
  <x:si>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</x:si>
  <x:si>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</x:si>
  <x:si>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</x:si>
  <x:si>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</x:si>
  <x:si>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</x:si>
  <x:si>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</x:si>
  <x:si>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</x:si>
  <x:si>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</x:si>
  <x:si>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</x:si>
  <x:si>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400800010010</x:t>
  </x:si>
  <x:si>
    <x:t>SEVENTY NINTH STREET SCHOOL</x:t>
  </x:si>
  <x:si>
    <x:t>Elementary School</x:t>
  </x:si>
  <x:si>
    <x:t>Pre-K</x:t>
  </x:si>
  <x:si>
    <x:t>6</x:t>
  </x:si>
  <x:si>
    <x:t>Yes</x:t>
  </x:si>
  <x:si>
    <x:t>No</x:t>
  </x:si>
  <x:si>
    <x:t>400800010012</x:t>
  </x:si>
  <x:si>
    <x:t>GERALDINE J MANN SCHOOL</x:t>
  </x:si>
  <x:si>
    <x:t>400800010015</x:t>
  </x:si>
  <x:si>
    <x:t>HENRY J KALFAS MAGNET SCHOOL</x:t>
  </x:si>
  <x:si>
    <x:t>2</x:t>
  </x:si>
  <x:si>
    <x:t>400800010020</x:t>
  </x:si>
  <x:si>
    <x:t>HYDE PARK SCHOOL</x:t>
  </x:si>
  <x:si>
    <x:t>400800010021</x:t>
  </x:si>
  <x:si>
    <x:t>MAPLE AVENUE SCHOOL</x:t>
  </x:si>
  <x:si>
    <x:t>400800010022</x:t>
  </x:si>
  <x:si>
    <x:t>NIAGARA STREET SCHOOL</x:t>
  </x:si>
  <x:si>
    <x:t>400800010031</x:t>
  </x:si>
  <x:si>
    <x:t>HARRY F ABATE ELEMENTARY SCHOOL</x:t>
  </x:si>
  <x:si>
    <x:t>3</x:t>
  </x:si>
  <x:si>
    <x:t>400800010034</x:t>
  </x:si>
  <x:si>
    <x:t>NIAGARA FALLS HIGH SCHOOL</x:t>
  </x:si>
  <x:si>
    <x:t>Senior High School</x:t>
  </x:si>
  <x:si>
    <x:t>9</x:t>
  </x:si>
  <x:si>
    <x:t>12</x:t>
  </x:si>
  <x:si>
    <x:t>400800010040</x:t>
  </x:si>
  <x:si>
    <x:t>GASKILL PREPARATORY SCHOOL</x:t>
  </x:si>
  <x:si>
    <x:t>Middle/Junior High School</x:t>
  </x:si>
  <x:si>
    <x:t>7</x:t>
  </x:si>
  <x:si>
    <x:t>8</x:t>
  </x:si>
  <x:si>
    <x:t>400800010041</x:t>
  </x:si>
  <x:si>
    <x:t>LASALLE PREPARATORY SCHOOL</x:t>
  </x:si>
  <x:si>
    <x:t>400800010042</x:t>
  </x:si>
  <x:si>
    <x:t>CATARACT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</x:si>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</x:sst>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152548179</x:v>
      </x:c>
      <x:c r="E14" s="10" t="n">
        <x:v>600000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7167645</x:v>
      </x:c>
      <x:c r="E15" s="10" t="n">
        <x:v>24745784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440000</x:v>
      </x:c>
      <x:c r="E16" s="10" t="n">
        <x:v>4162463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18529309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440000</x:v>
      </x:c>
      <x:c r="E24" s="10" t="n">
        <x:v>4162463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9834173</x:v>
      </x:c>
      <x:c r="E27" s="10" t="n">
        <x:v>30000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54690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4450000</x:v>
      </x:c>
      <x:c r="E33" s="10" t="n">
        <x:v>0</x:v>
      </x:c>
      <x:c r="F33" s="7" t="n">
        <x:v>340</x:v>
      </x:c>
      <x:c r="G33" s="132" t="n">
        <x:v>13088.2352941176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22480</x:v>
      </x:c>
      <x:c r="E34" s="10" t="n">
        <x:v>0</x:v>
      </x:c>
      <x:c r="F34" s="7" t="n">
        <x:v>340</x:v>
      </x:c>
      <x:c r="G34" s="132" t="n">
        <x:v>66.1176470588235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400000</x:v>
      </x:c>
      <x:c r="E35" s="10" t="n">
        <x:v>0</x:v>
      </x:c>
      <x:c r="F35" s="7" t="n">
        <x:v>25</x:v>
      </x:c>
      <x:c r="G35" s="132" t="n">
        <x:v>16000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6719688</x:v>
      </x:c>
      <x:c r="E37" s="10" t="n">
        <x:v>0</x:v>
      </x:c>
      <x:c r="F37" s="7" t="n">
        <x:v>95</x:v>
      </x:c>
      <x:c r="G37" s="132" t="n">
        <x:v>70733.5578947368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5208614</x:v>
      </x:c>
      <x:c r="E38" s="10" t="n">
        <x:v>0</x:v>
      </x:c>
      <x:c r="F38" s="7" t="n">
        <x:v>140</x:v>
      </x:c>
      <x:c r="G38" s="132" t="n">
        <x:v>37204.3857142857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750000</x:v>
      </x:c>
      <x:c r="E41" s="10" t="n">
        <x:v>0</x:v>
      </x:c>
      <x:c r="F41" s="7" t="n">
        <x:v>145</x:v>
      </x:c>
      <x:c r="G41" s="132" t="n">
        <x:v>5172.41379310345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200000</x:v>
      </x:c>
      <x:c r="E42" s="10" t="n">
        <x:v>0</x:v>
      </x:c>
      <x:c r="F42" s="7" t="n">
        <x:v>2</x:v>
      </x:c>
      <x:c r="G42" s="132" t="n">
        <x:v>100000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220690</x:v>
      </x:c>
      <x:c r="E43" s="10" t="n">
        <x:v>204620</x:v>
      </x:c>
      <x:c r="F43" s="7" t="n">
        <x:v>59</x:v>
      </x:c>
      <x:c r="G43" s="132" t="n">
        <x:v>7208.64406779661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300124</x:v>
      </x:c>
      <x:c r="F44" s="7" t="n">
        <x:v>171</x:v>
      </x:c>
      <x:c r="G44" s="132" t="n">
        <x:v>1755.11111111111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8524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6534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395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191021</x:v>
      </x:c>
      <x:c r="E62" s="10" t="n">
        <x:v>0</x:v>
      </x:c>
      <x:c r="F62" s="84" t="n">
        <x:v>1</x:v>
      </x:c>
      <x:c r="G62" s="132" t="n">
        <x:v>191021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3176077</x:v>
      </x:c>
      <x:c r="E63" s="10" t="n">
        <x:v>1454672</x:v>
      </x:c>
      <x:c r="F63" s="84" t="n">
        <x:v>35</x:v>
      </x:c>
      <x:c r="G63" s="132" t="n">
        <x:v>132307.114285714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9282677</x:v>
      </x:c>
      <x:c r="E64" s="10" t="n">
        <x:v>0</x:v>
      </x:c>
      <x:c r="F64" s="84" t="n">
        <x:v>103.2</x:v>
      </x:c>
      <x:c r="G64" s="132" t="n">
        <x:v>89948.4205426357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4458956</x:v>
      </x:c>
      <x:c r="E65" s="10" t="n">
        <x:v>0</x:v>
      </x:c>
      <x:c r="F65" s="84" t="n">
        <x:v>21.4</x:v>
      </x:c>
      <x:c r="G65" s="132" t="n">
        <x:v>208362.429906542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3807647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272470</x:v>
      </x:c>
      <x:c r="E72" s="10" t="n">
        <x:v>0</x:v>
      </x:c>
      <x:c r="F72" s="84" t="n">
        <x:v>1.9</x:v>
      </x:c>
      <x:c r="G72" s="132" t="n">
        <x:v>143405.263157895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384521</x:v>
      </x:c>
      <x:c r="E73" s="10" t="n">
        <x:v>0</x:v>
      </x:c>
      <x:c r="F73" s="84" t="n">
        <x:v>2</x:v>
      </x:c>
      <x:c r="G73" s="132" t="n">
        <x:v>192260.5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348015</x:v>
      </x:c>
      <x:c r="E74" s="10" t="n">
        <x:v>603253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362129</x:v>
      </x:c>
      <x:c r="E75" s="10" t="n">
        <x:v>196918</x:v>
      </x:c>
      <x:c r="F75" s="84" t="n">
        <x:v>6</x:v>
      </x:c>
      <x:c r="G75" s="132" t="n">
        <x:v>93174.5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436690</x:v>
      </x:c>
      <x:c r="E76" s="10" t="n">
        <x:v>370184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333072</x:v>
      </x:c>
      <x:c r="E77" s="10" t="n">
        <x:v>312164</x:v>
      </x:c>
      <x:c r="F77" s="84" t="n">
        <x:v>7.1</x:v>
      </x:c>
      <x:c r="G77" s="132" t="n">
        <x:v>90878.3098591549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603250</x:v>
      </x:c>
      <x:c r="E78" s="10" t="n">
        <x:v>607879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7320613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38477461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75140812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356</x:v>
      </x:c>
      <x:c r="L8" s="107" t="n">
        <x:v>33</x:v>
      </x:c>
      <x:c r="M8" s="107" t="n">
        <x:v>0</x:v>
      </x:c>
      <x:c r="N8" s="107" t="n">
        <x:v>241</x:v>
      </x:c>
      <x:c r="O8" s="107" t="n">
        <x:v>1</x:v>
      </x:c>
      <x:c r="P8" s="107" t="n">
        <x:v>75</x:v>
      </x:c>
      <x:c r="Q8" s="108" t="n">
        <x:v>1</x:v>
      </x:c>
      <x:c r="R8" s="108" t="n">
        <x:v>38.1</x:v>
      </x:c>
      <x:c r="S8" s="108" t="n">
        <x:v>9</x:v>
      </x:c>
      <x:c r="T8" s="108" t="n">
        <x:v>1</x:v>
      </x:c>
      <x:c r="U8" s="108" t="n">
        <x:v>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364</x:v>
      </x:c>
      <x:c r="L9" s="107" t="n">
        <x:v>63</x:v>
      </x:c>
      <x:c r="M9" s="107" t="n">
        <x:v>0</x:v>
      </x:c>
      <x:c r="N9" s="107" t="n">
        <x:v>239</x:v>
      </x:c>
      <x:c r="O9" s="107" t="n">
        <x:v>53</x:v>
      </x:c>
      <x:c r="P9" s="107" t="n">
        <x:v>17</x:v>
      </x:c>
      <x:c r="Q9" s="108" t="n">
        <x:v>2</x:v>
      </x:c>
      <x:c r="R9" s="108" t="n">
        <x:v>28.3</x:v>
      </x:c>
      <x:c r="S9" s="108" t="n">
        <x:v>11</x:v>
      </x:c>
      <x:c r="T9" s="108" t="n">
        <x:v>1</x:v>
      </x:c>
      <x:c r="U9" s="108" t="n">
        <x:v>5.3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282</x:v>
      </x:c>
      <x:c r="L10" s="107" t="n">
        <x:v>69</x:v>
      </x:c>
      <x:c r="M10" s="107" t="n">
        <x:v>0</x:v>
      </x:c>
      <x:c r="N10" s="107" t="n">
        <x:v>254</x:v>
      </x:c>
      <x:c r="O10" s="107" t="n">
        <x:v>35</x:v>
      </x:c>
      <x:c r="P10" s="107" t="n">
        <x:v>6</x:v>
      </x:c>
      <x:c r="Q10" s="108" t="n">
        <x:v>7</x:v>
      </x:c>
      <x:c r="R10" s="108" t="n">
        <x:v>28.9</x:v>
      </x:c>
      <x:c r="S10" s="108" t="n">
        <x:v>10</x:v>
      </x:c>
      <x:c r="T10" s="108" t="n">
        <x:v>1</x:v>
      </x:c>
      <x:c r="U10" s="108" t="n">
        <x:v>6.2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475</x:v>
      </x:c>
      <x:c r="L11" s="107" t="n">
        <x:v>36</x:v>
      </x:c>
      <x:c r="M11" s="107" t="n">
        <x:v>0</x:v>
      </x:c>
      <x:c r="N11" s="107" t="n">
        <x:v>454</x:v>
      </x:c>
      <x:c r="O11" s="107" t="n">
        <x:v>1</x:v>
      </x:c>
      <x:c r="P11" s="107" t="n">
        <x:v>85</x:v>
      </x:c>
      <x:c r="Q11" s="108" t="n">
        <x:v>4</x:v>
      </x:c>
      <x:c r="R11" s="108" t="n">
        <x:v>39.9</x:v>
      </x:c>
      <x:c r="S11" s="108" t="n">
        <x:v>8</x:v>
      </x:c>
      <x:c r="T11" s="108" t="n">
        <x:v>1.5</x:v>
      </x:c>
      <x:c r="U11" s="108" t="n">
        <x:v>7.3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294</x:v>
      </x:c>
      <x:c r="L12" s="107" t="n">
        <x:v>60</x:v>
      </x:c>
      <x:c r="M12" s="107" t="n">
        <x:v>0</x:v>
      </x:c>
      <x:c r="N12" s="107" t="n">
        <x:v>222</x:v>
      </x:c>
      <x:c r="O12" s="107" t="n">
        <x:v>1</x:v>
      </x:c>
      <x:c r="P12" s="107" t="n">
        <x:v>35</x:v>
      </x:c>
      <x:c r="Q12" s="108" t="n">
        <x:v>2</x:v>
      </x:c>
      <x:c r="R12" s="108" t="n">
        <x:v>31</x:v>
      </x:c>
      <x:c r="S12" s="108" t="n">
        <x:v>10</x:v>
      </x:c>
      <x:c r="T12" s="108" t="n">
        <x:v>1</x:v>
      </x:c>
      <x:c r="U12" s="108" t="n">
        <x:v>4.4</x:v>
      </x:c>
      <x:c r="V12" s="108" t="n">
        <x:v>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146</x:v>
      </x:c>
      <x:c r="B13" s="168" t="s">
        <x:v>147</x:v>
      </x:c>
      <x:c r="C13" s="167" t="s">
        <x:v>16</x:v>
      </x:c>
      <x:c r="D13" s="169" t="s">
        <x:v>132</x:v>
      </x:c>
      <x:c r="E13" s="170" t="s">
        <x:v>133</x:v>
      </x:c>
      <x:c r="F13" s="170" t="s">
        <x:v>141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520</x:v>
      </x:c>
      <x:c r="L13" s="107" t="n">
        <x:v>86</x:v>
      </x:c>
      <x:c r="M13" s="107" t="n">
        <x:v>0</x:v>
      </x:c>
      <x:c r="N13" s="107" t="n">
        <x:v>483</x:v>
      </x:c>
      <x:c r="O13" s="107" t="n">
        <x:v>2</x:v>
      </x:c>
      <x:c r="P13" s="107" t="n">
        <x:v>108</x:v>
      </x:c>
      <x:c r="Q13" s="108" t="n">
        <x:v>5</x:v>
      </x:c>
      <x:c r="R13" s="108" t="n">
        <x:v>51.5</x:v>
      </x:c>
      <x:c r="S13" s="108" t="n">
        <x:v>16</x:v>
      </x:c>
      <x:c r="T13" s="108" t="n">
        <x:v>3</x:v>
      </x:c>
      <x:c r="U13" s="108" t="n">
        <x:v>6.6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148</x:v>
      </x:c>
      <x:c r="B14" s="168" t="s">
        <x:v>149</x:v>
      </x:c>
      <x:c r="C14" s="167" t="s">
        <x:v>16</x:v>
      </x:c>
      <x:c r="D14" s="169" t="s">
        <x:v>132</x:v>
      </x:c>
      <x:c r="E14" s="170" t="s">
        <x:v>150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616</x:v>
      </x:c>
      <x:c r="L14" s="107" t="n">
        <x:v>0</x:v>
      </x:c>
      <x:c r="M14" s="107" t="n">
        <x:v>0</x:v>
      </x:c>
      <x:c r="N14" s="107" t="n">
        <x:v>543</x:v>
      </x:c>
      <x:c r="O14" s="107" t="n">
        <x:v>3</x:v>
      </x:c>
      <x:c r="P14" s="107" t="n">
        <x:v>105</x:v>
      </x:c>
      <x:c r="Q14" s="108" t="n">
        <x:v>4</x:v>
      </x:c>
      <x:c r="R14" s="108" t="n">
        <x:v>53.6</x:v>
      </x:c>
      <x:c r="S14" s="108" t="n">
        <x:v>8</x:v>
      </x:c>
      <x:c r="T14" s="108" t="n">
        <x:v>3</x:v>
      </x:c>
      <x:c r="U14" s="108" t="n">
        <x:v>8.1</x:v>
      </x:c>
      <x:c r="V14" s="108" t="n">
        <x:v>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151</x:v>
      </x:c>
      <x:c r="B15" s="168" t="s">
        <x:v>152</x:v>
      </x:c>
      <x:c r="C15" s="167" t="s">
        <x:v>16</x:v>
      </x:c>
      <x:c r="D15" s="169" t="s">
        <x:v>153</x:v>
      </x:c>
      <x:c r="E15" s="170" t="s">
        <x:v>154</x:v>
      </x:c>
      <x:c r="F15" s="170" t="s">
        <x:v>155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2080</x:v>
      </x:c>
      <x:c r="L15" s="107" t="n">
        <x:v>0</x:v>
      </x:c>
      <x:c r="M15" s="107" t="n">
        <x:v>0</x:v>
      </x:c>
      <x:c r="N15" s="107" t="n">
        <x:v>1494</x:v>
      </x:c>
      <x:c r="O15" s="107" t="n">
        <x:v>25</x:v>
      </x:c>
      <x:c r="P15" s="107" t="n">
        <x:v>340</x:v>
      </x:c>
      <x:c r="Q15" s="108" t="n">
        <x:v>13</x:v>
      </x:c>
      <x:c r="R15" s="108" t="n">
        <x:v>124.5</x:v>
      </x:c>
      <x:c r="S15" s="108" t="n">
        <x:v>16</x:v>
      </x:c>
      <x:c r="T15" s="108" t="n">
        <x:v>9.5</x:v>
      </x:c>
      <x:c r="U15" s="108" t="n">
        <x:v>35</x:v>
      </x:c>
      <x:c r="V15" s="108" t="n">
        <x:v>12.2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156</x:v>
      </x:c>
      <x:c r="B16" s="168" t="s">
        <x:v>157</x:v>
      </x:c>
      <x:c r="C16" s="167" t="s">
        <x:v>16</x:v>
      </x:c>
      <x:c r="D16" s="169" t="s">
        <x:v>158</x:v>
      </x:c>
      <x:c r="E16" s="170" t="s">
        <x:v>159</x:v>
      </x:c>
      <x:c r="F16" s="170" t="s">
        <x:v>160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536</x:v>
      </x:c>
      <x:c r="L16" s="107" t="n">
        <x:v>0</x:v>
      </x:c>
      <x:c r="M16" s="107" t="n">
        <x:v>0</x:v>
      </x:c>
      <x:c r="N16" s="107" t="n">
        <x:v>470</x:v>
      </x:c>
      <x:c r="O16" s="107" t="n">
        <x:v>0</x:v>
      </x:c>
      <x:c r="P16" s="107" t="n">
        <x:v>126</x:v>
      </x:c>
      <x:c r="Q16" s="108" t="n">
        <x:v>7</x:v>
      </x:c>
      <x:c r="R16" s="108" t="n">
        <x:v>38.4</x:v>
      </x:c>
      <x:c r="S16" s="108" t="n">
        <x:v>2</x:v>
      </x:c>
      <x:c r="T16" s="108" t="n">
        <x:v>3</x:v>
      </x:c>
      <x:c r="U16" s="108" t="n">
        <x:v>8.9</x:v>
      </x:c>
      <x:c r="V16" s="108" t="n">
        <x:v>2.4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161</x:v>
      </x:c>
      <x:c r="B17" s="168" t="s">
        <x:v>162</x:v>
      </x:c>
      <x:c r="C17" s="167" t="s">
        <x:v>16</x:v>
      </x:c>
      <x:c r="D17" s="169" t="s">
        <x:v>158</x:v>
      </x:c>
      <x:c r="E17" s="170" t="s">
        <x:v>159</x:v>
      </x:c>
      <x:c r="F17" s="170" t="s">
        <x:v>160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550</x:v>
      </x:c>
      <x:c r="L17" s="107" t="n">
        <x:v>0</x:v>
      </x:c>
      <x:c r="M17" s="107" t="n">
        <x:v>0</x:v>
      </x:c>
      <x:c r="N17" s="107" t="n">
        <x:v>398</x:v>
      </x:c>
      <x:c r="O17" s="107" t="n">
        <x:v>18</x:v>
      </x:c>
      <x:c r="P17" s="107" t="n">
        <x:v>113</x:v>
      </x:c>
      <x:c r="Q17" s="108" t="n">
        <x:v>5</x:v>
      </x:c>
      <x:c r="R17" s="108" t="n">
        <x:v>42.4</x:v>
      </x:c>
      <x:c r="S17" s="108" t="n">
        <x:v>4</x:v>
      </x:c>
      <x:c r="T17" s="108" t="n">
        <x:v>3</x:v>
      </x:c>
      <x:c r="U17" s="108" t="n">
        <x:v>9.8</x:v>
      </x:c>
      <x:c r="V17" s="108" t="n">
        <x:v>2.4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163</x:v>
      </x:c>
      <x:c r="B18" s="168" t="s">
        <x:v>164</x:v>
      </x:c>
      <x:c r="C18" s="167" t="s">
        <x:v>16</x:v>
      </x:c>
      <x:c r="D18" s="169" t="s">
        <x:v>132</x:v>
      </x:c>
      <x:c r="E18" s="170" t="s">
        <x:v>133</x:v>
      </x:c>
      <x:c r="F18" s="170" t="s">
        <x:v>134</x:v>
      </x:c>
      <x:c r="G18" s="170" t="s">
        <x:v>135</x:v>
      </x:c>
      <x:c r="H18" s="170" t="s">
        <x:v>16</x:v>
      </x:c>
      <x:c r="I18" s="170" t="s">
        <x:v>136</x:v>
      </x:c>
      <x:c r="J18" s="106" t="n"/>
      <x:c r="K18" s="107" t="n">
        <x:v>461</x:v>
      </x:c>
      <x:c r="L18" s="107" t="n">
        <x:v>48</x:v>
      </x:c>
      <x:c r="M18" s="107" t="n">
        <x:v>0</x:v>
      </x:c>
      <x:c r="N18" s="107" t="n">
        <x:v>415</x:v>
      </x:c>
      <x:c r="O18" s="107" t="n">
        <x:v>2</x:v>
      </x:c>
      <x:c r="P18" s="107" t="n">
        <x:v>128</x:v>
      </x:c>
      <x:c r="Q18" s="108" t="n">
        <x:v>1</x:v>
      </x:c>
      <x:c r="R18" s="108" t="n">
        <x:v>44.7</x:v>
      </x:c>
      <x:c r="S18" s="108" t="n">
        <x:v>23</x:v>
      </x:c>
      <x:c r="T18" s="108" t="n">
        <x:v>2</x:v>
      </x:c>
      <x:c r="U18" s="108" t="n">
        <x:v>8.1</x:v>
      </x:c>
      <x:c r="V18" s="108" t="n">
        <x:v>1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4" t="s">
        <x:v>165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168</x:v>
      </x:c>
      <x:c r="E5" s="175" t="s"/>
      <x:c r="F5" s="175" t="s"/>
      <x:c r="G5" s="175" t="s"/>
      <x:c r="H5" s="175" t="s"/>
      <x:c r="I5" s="176" t="s"/>
      <x:c r="J5" s="177" t="s">
        <x:v>169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170</x:v>
      </x:c>
      <x:c r="S5" s="181" t="s"/>
      <x:c r="T5" s="182" t="s"/>
      <x:c r="U5" s="143" t="s">
        <x:v>171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172</x:v>
      </x:c>
      <x:c r="E6" s="155" t="s"/>
      <x:c r="F6" s="155" t="s"/>
      <x:c r="G6" s="89" t="s"/>
      <x:c r="H6" s="90" t="s"/>
      <x:c r="I6" s="75" t="s"/>
      <x:c r="J6" s="134" t="s">
        <x:v>173</x:v>
      </x:c>
      <x:c r="K6" s="135" t="s"/>
      <x:c r="L6" s="134" t="s">
        <x:v>174</x:v>
      </x:c>
      <x:c r="M6" s="135" t="s"/>
      <x:c r="N6" s="134" t="s">
        <x:v>175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100" t="s">
        <x:v>177</x:v>
      </x:c>
      <x:c r="F7" s="100" t="s">
        <x:v>178</x:v>
      </x:c>
      <x:c r="G7" s="113" t="s">
        <x:v>179</x:v>
      </x:c>
      <x:c r="H7" s="183" t="s">
        <x:v>180</x:v>
      </x:c>
      <x:c r="I7" s="113" t="s">
        <x:v>181</x:v>
      </x:c>
      <x:c r="J7" s="113" t="s">
        <x:v>182</x:v>
      </x:c>
      <x:c r="K7" s="183" t="s">
        <x:v>133</x:v>
      </x:c>
      <x:c r="L7" s="113" t="s">
        <x:v>183</x:v>
      </x:c>
      <x:c r="M7" s="183" t="s">
        <x:v>184</x:v>
      </x:c>
      <x:c r="N7" s="113" t="s">
        <x:v>185</x:v>
      </x:c>
      <x:c r="O7" s="183" t="s">
        <x:v>186</x:v>
      </x:c>
      <x:c r="P7" s="183" t="s">
        <x:v>187</x:v>
      </x:c>
      <x:c r="Q7" s="113" t="s">
        <x:v>188</x:v>
      </x:c>
      <x:c r="R7" s="113" t="s">
        <x:v>189</x:v>
      </x:c>
      <x:c r="S7" s="113" t="s">
        <x:v>190</x:v>
      </x:c>
      <x:c r="T7" s="11" t="s">
        <x:v>191</x:v>
      </x:c>
      <x:c r="U7" s="124" t="s">
        <x:v>192</x:v>
      </x:c>
      <x:c r="V7" s="124" t="s">
        <x:v>193</x:v>
      </x:c>
      <x:c r="W7" s="124" t="s">
        <x:v>194</x:v>
      </x:c>
      <x:c r="X7" s="124" t="s">
        <x:v>195</x:v>
      </x:c>
      <x:c r="Y7" s="124" t="s">
        <x:v>196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3387403</x:v>
      </x:c>
      <x:c r="E8" s="81" t="n">
        <x:v>635312</x:v>
      </x:c>
      <x:c r="F8" s="116" t="n">
        <x:v>1668003.2656863</x:v>
      </x:c>
      <x:c r="G8" s="81" t="n">
        <x:v>362861</x:v>
      </x:c>
      <x:c r="H8" s="81" t="n">
        <x:v>285030</x:v>
      </x:c>
      <x:c r="I8" s="117">
        <x:f>SUM(D8:H8)</x:f>
      </x:c>
      <x:c r="J8" s="81" t="n">
        <x:v>4104980</x:v>
      </x:c>
      <x:c r="K8" s="81" t="n">
        <x:v>579568</x:v>
      </x:c>
      <x:c r="L8" s="81" t="n">
        <x:v>745011</x:v>
      </x:c>
      <x:c r="M8" s="81" t="n">
        <x:v>0</x:v>
      </x:c>
      <x:c r="N8" s="81" t="n">
        <x:v>275760</x:v>
      </x:c>
      <x:c r="O8" s="81" t="n">
        <x:v>390747</x:v>
      </x:c>
      <x:c r="P8" s="81" t="n">
        <x:v>242543</x:v>
      </x:c>
      <x:c r="Q8" s="117">
        <x:f>SUM(J8:P8)</x:f>
      </x:c>
      <x:c r="R8" s="81" t="n">
        <x:v>5013946</x:v>
      </x:c>
      <x:c r="S8" s="81" t="n">
        <x:v>1324664</x:v>
      </x:c>
      <x:c r="T8" s="59">
        <x:f>SUM('Part C'!$R8:$S8)</x:f>
      </x:c>
      <x:c r="U8" s="81" t="n">
        <x:v>12889.3213367609</x:v>
      </x:c>
      <x:c r="V8" s="81" t="n">
        <x:v>3405.3059125964</x:v>
      </x:c>
      <x:c r="W8" s="81" t="n">
        <x:v>1938106.35185452</x:v>
      </x:c>
      <x:c r="X8" s="81" t="n">
        <x:v>8276716.35185452</x:v>
      </x:c>
      <x:c r="Y8" s="12" t="n">
        <x:v>21276.9057888291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2812300</x:v>
      </x:c>
      <x:c r="E9" s="81" t="n">
        <x:v>734175</x:v>
      </x:c>
      <x:c r="F9" s="116" t="n">
        <x:v>1470532.18576877</x:v>
      </x:c>
      <x:c r="G9" s="81" t="n">
        <x:v>371017</x:v>
      </x:c>
      <x:c r="H9" s="81" t="n">
        <x:v>271227</x:v>
      </x:c>
      <x:c r="I9" s="117">
        <x:f>SUM(D9:H9)</x:f>
      </x:c>
      <x:c r="J9" s="81" t="n">
        <x:v>3781371</x:v>
      </x:c>
      <x:c r="K9" s="81" t="n">
        <x:v>626690</x:v>
      </x:c>
      <x:c r="L9" s="81" t="n">
        <x:v>258346</x:v>
      </x:c>
      <x:c r="M9" s="81" t="n">
        <x:v>0</x:v>
      </x:c>
      <x:c r="N9" s="81" t="n">
        <x:v>271551</x:v>
      </x:c>
      <x:c r="O9" s="81" t="n">
        <x:v>398587</x:v>
      </x:c>
      <x:c r="P9" s="81" t="n">
        <x:v>322704</x:v>
      </x:c>
      <x:c r="Q9" s="117">
        <x:f>SUM(J9:P9)</x:f>
      </x:c>
      <x:c r="R9" s="81" t="n">
        <x:v>4733620</x:v>
      </x:c>
      <x:c r="S9" s="81" t="n">
        <x:v>925631</x:v>
      </x:c>
      <x:c r="T9" s="59">
        <x:f>SUM('Part C'!$R9:$S9)</x:f>
      </x:c>
      <x:c r="U9" s="81" t="n">
        <x:v>11085.7611241218</x:v>
      </x:c>
      <x:c r="V9" s="81" t="n">
        <x:v>2167.75409836066</x:v>
      </x:c>
      <x:c r="W9" s="81" t="n">
        <x:v>2127432.93635445</x:v>
      </x:c>
      <x:c r="X9" s="81" t="n">
        <x:v>7786683.93635445</x:v>
      </x:c>
      <x:c r="Y9" s="12" t="n">
        <x:v>18235.7937619542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2793577</x:v>
      </x:c>
      <x:c r="E10" s="81" t="n">
        <x:v>792116</x:v>
      </x:c>
      <x:c r="F10" s="116" t="n">
        <x:v>1486793.77826878</x:v>
      </x:c>
      <x:c r="G10" s="81" t="n">
        <x:v>287435</x:v>
      </x:c>
      <x:c r="H10" s="81" t="n">
        <x:v>285889</x:v>
      </x:c>
      <x:c r="I10" s="117">
        <x:f>SUM(D10:H10)</x:f>
      </x:c>
      <x:c r="J10" s="81" t="n">
        <x:v>3416148</x:v>
      </x:c>
      <x:c r="K10" s="81" t="n">
        <x:v>1136152</x:v>
      </x:c>
      <x:c r="L10" s="81" t="n">
        <x:v>242655</x:v>
      </x:c>
      <x:c r="M10" s="81" t="n">
        <x:v>0</x:v>
      </x:c>
      <x:c r="N10" s="81" t="n">
        <x:v>262939</x:v>
      </x:c>
      <x:c r="O10" s="81" t="n">
        <x:v>319499</x:v>
      </x:c>
      <x:c r="P10" s="81" t="n">
        <x:v>268418</x:v>
      </x:c>
      <x:c r="Q10" s="117">
        <x:f>SUM(J10:P10)</x:f>
      </x:c>
      <x:c r="R10" s="81" t="n">
        <x:v>4369468</x:v>
      </x:c>
      <x:c r="S10" s="81" t="n">
        <x:v>1276343</x:v>
      </x:c>
      <x:c r="T10" s="59">
        <x:f>SUM('Part C'!$R10:$S10)</x:f>
      </x:c>
      <x:c r="U10" s="81" t="n">
        <x:v>12448.6267806268</x:v>
      </x:c>
      <x:c r="V10" s="81" t="n">
        <x:v>3636.30484330484</x:v>
      </x:c>
      <x:c r="W10" s="81" t="n">
        <x:v>1748779.7673546</x:v>
      </x:c>
      <x:c r="X10" s="81" t="n">
        <x:v>7394590.7673546</x:v>
      </x:c>
      <x:c r="Y10" s="12" t="n">
        <x:v>21067.2101634034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3447275</x:v>
      </x:c>
      <x:c r="E11" s="81" t="n">
        <x:v>760727</x:v>
      </x:c>
      <x:c r="F11" s="116" t="n">
        <x:v>1744831.80588595</x:v>
      </x:c>
      <x:c r="G11" s="81" t="n">
        <x:v>484154</x:v>
      </x:c>
      <x:c r="H11" s="81" t="n">
        <x:v>410203</x:v>
      </x:c>
      <x:c r="I11" s="117">
        <x:f>SUM(D11:H11)</x:f>
      </x:c>
      <x:c r="J11" s="81" t="n">
        <x:v>4178627</x:v>
      </x:c>
      <x:c r="K11" s="81" t="n">
        <x:v>371040</x:v>
      </x:c>
      <x:c r="L11" s="81" t="n">
        <x:v>1111726</x:v>
      </x:c>
      <x:c r="M11" s="81" t="n">
        <x:v>0</x:v>
      </x:c>
      <x:c r="N11" s="81" t="n">
        <x:v>366483</x:v>
      </x:c>
      <x:c r="O11" s="81" t="n">
        <x:v>512543</x:v>
      </x:c>
      <x:c r="P11" s="81" t="n">
        <x:v>306772</x:v>
      </x:c>
      <x:c r="Q11" s="117">
        <x:f>SUM(J11:P11)</x:f>
      </x:c>
      <x:c r="R11" s="81" t="n">
        <x:v>5541779</x:v>
      </x:c>
      <x:c r="S11" s="81" t="n">
        <x:v>1305412</x:v>
      </x:c>
      <x:c r="T11" s="59">
        <x:f>SUM('Part C'!$R11:$S11)</x:f>
      </x:c>
      <x:c r="U11" s="81" t="n">
        <x:v>10844.9686888454</x:v>
      </x:c>
      <x:c r="V11" s="81" t="n">
        <x:v>2554.62230919765</x:v>
      </x:c>
      <x:c r="W11" s="81" t="n">
        <x:v>2545944.33367008</x:v>
      </x:c>
      <x:c r="X11" s="81" t="n">
        <x:v>9393135.33367008</x:v>
      </x:c>
      <x:c r="Y11" s="12" t="n">
        <x:v>18381.8695375148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2696757</x:v>
      </x:c>
      <x:c r="E12" s="81" t="n">
        <x:v>578534</x:v>
      </x:c>
      <x:c r="F12" s="116" t="n">
        <x:v>1358086.78568403</x:v>
      </x:c>
      <x:c r="G12" s="81" t="n">
        <x:v>299667</x:v>
      </x:c>
      <x:c r="H12" s="81" t="n">
        <x:v>211840</x:v>
      </x:c>
      <x:c r="I12" s="117">
        <x:f>SUM(D12:H12)</x:f>
      </x:c>
      <x:c r="J12" s="81" t="n">
        <x:v>2997336</x:v>
      </x:c>
      <x:c r="K12" s="81" t="n">
        <x:v>612992</x:v>
      </x:c>
      <x:c r="L12" s="81" t="n">
        <x:v>727569</x:v>
      </x:c>
      <x:c r="M12" s="81" t="n">
        <x:v>0</x:v>
      </x:c>
      <x:c r="N12" s="81" t="n">
        <x:v>263946</x:v>
      </x:c>
      <x:c r="O12" s="81" t="n">
        <x:v>326770</x:v>
      </x:c>
      <x:c r="P12" s="81" t="n">
        <x:v>216271</x:v>
      </x:c>
      <x:c r="Q12" s="117">
        <x:f>SUM(J12:P12)</x:f>
      </x:c>
      <x:c r="R12" s="81" t="n">
        <x:v>4128102</x:v>
      </x:c>
      <x:c r="S12" s="81" t="n">
        <x:v>1016783</x:v>
      </x:c>
      <x:c r="T12" s="59">
        <x:f>SUM('Part C'!$R12:$S12)</x:f>
      </x:c>
      <x:c r="U12" s="81" t="n">
        <x:v>11661.3050847458</x:v>
      </x:c>
      <x:c r="V12" s="81" t="n">
        <x:v>2872.26836158192</x:v>
      </x:c>
      <x:c r="W12" s="81" t="n">
        <x:v>1763726.60297301</x:v>
      </x:c>
      <x:c r="X12" s="81" t="n">
        <x:v>6908611.60297301</x:v>
      </x:c>
      <x:c r="Y12" s="12" t="n">
        <x:v>19515.8519857995</x:v>
      </x:c>
    </x:row>
    <x:row r="13" spans="1:25" s="6" customFormat="1">
      <x:c r="A13" s="184" t="s">
        <x:v>146</x:v>
      </x:c>
      <x:c r="B13" s="184" t="s">
        <x:v>147</x:v>
      </x:c>
      <x:c r="C13" s="184" t="s">
        <x:v>16</x:v>
      </x:c>
      <x:c r="D13" s="81" t="n">
        <x:v>4470184</x:v>
      </x:c>
      <x:c r="E13" s="81" t="n">
        <x:v>1302896</x:v>
      </x:c>
      <x:c r="F13" s="116" t="n">
        <x:v>2393785.36462769</x:v>
      </x:c>
      <x:c r="G13" s="81" t="n">
        <x:v>530022</x:v>
      </x:c>
      <x:c r="H13" s="81" t="n">
        <x:v>517890</x:v>
      </x:c>
      <x:c r="I13" s="117">
        <x:f>SUM(D13:H13)</x:f>
      </x:c>
      <x:c r="J13" s="81" t="n">
        <x:v>4634782</x:v>
      </x:c>
      <x:c r="K13" s="81" t="n">
        <x:v>1240863</x:v>
      </x:c>
      <x:c r="L13" s="81" t="n">
        <x:v>1698808</x:v>
      </x:c>
      <x:c r="M13" s="81" t="n">
        <x:v>0</x:v>
      </x:c>
      <x:c r="N13" s="81" t="n">
        <x:v>686619</x:v>
      </x:c>
      <x:c r="O13" s="81" t="n">
        <x:v>557949</x:v>
      </x:c>
      <x:c r="P13" s="81" t="n">
        <x:v>395756</x:v>
      </x:c>
      <x:c r="Q13" s="117">
        <x:f>SUM(J13:P13)</x:f>
      </x:c>
      <x:c r="R13" s="81" t="n">
        <x:v>7488800</x:v>
      </x:c>
      <x:c r="S13" s="81" t="n">
        <x:v>1725977</x:v>
      </x:c>
      <x:c r="T13" s="59">
        <x:f>SUM('Part C'!$R13:$S13)</x:f>
      </x:c>
      <x:c r="U13" s="81" t="n">
        <x:v>12357.7557755776</x:v>
      </x:c>
      <x:c r="V13" s="81" t="n">
        <x:v>2848.14686468647</x:v>
      </x:c>
      <x:c r="W13" s="81" t="n">
        <x:v>3019260.7949199</x:v>
      </x:c>
      <x:c r="X13" s="81" t="n">
        <x:v>12234037.7949199</x:v>
      </x:c>
      <x:c r="Y13" s="12" t="n">
        <x:v>20188.1811797358</x:v>
      </x:c>
    </x:row>
    <x:row r="14" spans="1:25" s="6" customFormat="1">
      <x:c r="A14" s="184" t="s">
        <x:v>148</x:v>
      </x:c>
      <x:c r="B14" s="184" t="s">
        <x:v>149</x:v>
      </x:c>
      <x:c r="C14" s="184" t="s">
        <x:v>16</x:v>
      </x:c>
      <x:c r="D14" s="81" t="n">
        <x:v>4441120</x:v>
      </x:c>
      <x:c r="E14" s="81" t="n">
        <x:v>1033289</x:v>
      </x:c>
      <x:c r="F14" s="116" t="n">
        <x:v>2269942.58596557</x:v>
      </x:c>
      <x:c r="G14" s="81" t="n">
        <x:v>627872</x:v>
      </x:c>
      <x:c r="H14" s="81" t="n">
        <x:v>471408</x:v>
      </x:c>
      <x:c r="I14" s="117">
        <x:f>SUM(D14:H14)</x:f>
      </x:c>
      <x:c r="J14" s="81" t="n">
        <x:v>5805732</x:v>
      </x:c>
      <x:c r="K14" s="81" t="n">
        <x:v>0</x:v>
      </x:c>
      <x:c r="L14" s="81" t="n">
        <x:v>1388137</x:v>
      </x:c>
      <x:c r="M14" s="81" t="n">
        <x:v>0</x:v>
      </x:c>
      <x:c r="N14" s="81" t="n">
        <x:v>661688</x:v>
      </x:c>
      <x:c r="O14" s="81" t="n">
        <x:v>657718</x:v>
      </x:c>
      <x:c r="P14" s="81" t="n">
        <x:v>330358</x:v>
      </x:c>
      <x:c r="Q14" s="117">
        <x:f>SUM(J14:P14)</x:f>
      </x:c>
      <x:c r="R14" s="81" t="n">
        <x:v>6980314</x:v>
      </x:c>
      <x:c r="S14" s="81" t="n">
        <x:v>1863318</x:v>
      </x:c>
      <x:c r="T14" s="59">
        <x:f>SUM('Part C'!$R14:$S14)</x:f>
      </x:c>
      <x:c r="U14" s="81" t="n">
        <x:v>11331.6785714286</x:v>
      </x:c>
      <x:c r="V14" s="81" t="n">
        <x:v>3024.86688311688</x:v>
      </x:c>
      <x:c r="W14" s="81" t="n">
        <x:v>3069083.58031462</x:v>
      </x:c>
      <x:c r="X14" s="81" t="n">
        <x:v>11912715.5803146</x:v>
      </x:c>
      <x:c r="Y14" s="12" t="n">
        <x:v>19338.8239940172</x:v>
      </x:c>
    </x:row>
    <x:row r="15" spans="1:25" s="6" customFormat="1">
      <x:c r="A15" s="184" t="s">
        <x:v>151</x:v>
      </x:c>
      <x:c r="B15" s="184" t="s">
        <x:v>152</x:v>
      </x:c>
      <x:c r="C15" s="184" t="s">
        <x:v>16</x:v>
      </x:c>
      <x:c r="D15" s="81" t="n">
        <x:v>12815354</x:v>
      </x:c>
      <x:c r="E15" s="81" t="n">
        <x:v>5041835</x:v>
      </x:c>
      <x:c r="F15" s="116" t="n">
        <x:v>7404414.57273942</x:v>
      </x:c>
      <x:c r="G15" s="81" t="n">
        <x:v>4388398</x:v>
      </x:c>
      <x:c r="H15" s="81" t="n">
        <x:v>1632898</x:v>
      </x:c>
      <x:c r="I15" s="117">
        <x:f>SUM(D15:H15)</x:f>
      </x:c>
      <x:c r="J15" s="81" t="n">
        <x:v>19399162</x:v>
      </x:c>
      <x:c r="K15" s="81" t="n">
        <x:v>0</x:v>
      </x:c>
      <x:c r="L15" s="81" t="n">
        <x:v>4281561</x:v>
      </x:c>
      <x:c r="M15" s="81" t="n">
        <x:v>0</x:v>
      </x:c>
      <x:c r="N15" s="81" t="n">
        <x:v>2045273</x:v>
      </x:c>
      <x:c r="O15" s="81" t="n">
        <x:v>2394401</x:v>
      </x:c>
      <x:c r="P15" s="81" t="n">
        <x:v>3162503</x:v>
      </x:c>
      <x:c r="Q15" s="117">
        <x:f>SUM(J15:P15)</x:f>
      </x:c>
      <x:c r="R15" s="81" t="n">
        <x:v>25614081</x:v>
      </x:c>
      <x:c r="S15" s="81" t="n">
        <x:v>5668818</x:v>
      </x:c>
      <x:c r="T15" s="59">
        <x:f>SUM('Part C'!$R15:$S15)</x:f>
      </x:c>
      <x:c r="U15" s="81" t="n">
        <x:v>12314.4620192308</x:v>
      </x:c>
      <x:c r="V15" s="81" t="n">
        <x:v>2725.39326923077</x:v>
      </x:c>
      <x:c r="W15" s="81" t="n">
        <x:v>10363139.3621013</x:v>
      </x:c>
      <x:c r="X15" s="81" t="n">
        <x:v>41646038.3621013</x:v>
      </x:c>
      <x:c r="Y15" s="12" t="n">
        <x:v>20022.1338279333</x:v>
      </x:c>
    </x:row>
    <x:row r="16" spans="1:25" s="6" customFormat="1">
      <x:c r="A16" s="184" t="s">
        <x:v>156</x:v>
      </x:c>
      <x:c r="B16" s="184" t="s">
        <x:v>157</x:v>
      </x:c>
      <x:c r="C16" s="184" t="s">
        <x:v>16</x:v>
      </x:c>
      <x:c r="D16" s="81" t="n">
        <x:v>3620913</x:v>
      </x:c>
      <x:c r="E16" s="81" t="n">
        <x:v>1145443</x:v>
      </x:c>
      <x:c r="F16" s="116" t="n">
        <x:v>1976351.13932344</x:v>
      </x:c>
      <x:c r="G16" s="81" t="n">
        <x:v>546331</x:v>
      </x:c>
      <x:c r="H16" s="81" t="n">
        <x:v>455867</x:v>
      </x:c>
      <x:c r="I16" s="117">
        <x:f>SUM(D16:H16)</x:f>
      </x:c>
      <x:c r="J16" s="81" t="n">
        <x:v>4961902</x:v>
      </x:c>
      <x:c r="K16" s="81" t="n">
        <x:v>0</x:v>
      </x:c>
      <x:c r="L16" s="81" t="n">
        <x:v>929653</x:v>
      </x:c>
      <x:c r="M16" s="81" t="n">
        <x:v>0</x:v>
      </x:c>
      <x:c r="N16" s="81" t="n">
        <x:v>663546</x:v>
      </x:c>
      <x:c r="O16" s="81" t="n">
        <x:v>648583</x:v>
      </x:c>
      <x:c r="P16" s="81" t="n">
        <x:v>541220</x:v>
      </x:c>
      <x:c r="Q16" s="117">
        <x:f>SUM(J16:P16)</x:f>
      </x:c>
      <x:c r="R16" s="81" t="n">
        <x:v>5262980</x:v>
      </x:c>
      <x:c r="S16" s="81" t="n">
        <x:v>2481925</x:v>
      </x:c>
      <x:c r="T16" s="59">
        <x:f>SUM('Part C'!$R16:$S16)</x:f>
      </x:c>
      <x:c r="U16" s="81" t="n">
        <x:v>9818.99253731343</x:v>
      </x:c>
      <x:c r="V16" s="81" t="n">
        <x:v>4630.45708955224</x:v>
      </x:c>
      <x:c r="W16" s="81" t="n">
        <x:v>2670501.29715688</x:v>
      </x:c>
      <x:c r="X16" s="81" t="n">
        <x:v>10415406.2971569</x:v>
      </x:c>
      <x:c r="Y16" s="12" t="n">
        <x:v>19431.7281663375</x:v>
      </x:c>
    </x:row>
    <x:row r="17" spans="1:25" s="6" customFormat="1">
      <x:c r="A17" s="184" t="s">
        <x:v>161</x:v>
      </x:c>
      <x:c r="B17" s="184" t="s">
        <x:v>162</x:v>
      </x:c>
      <x:c r="C17" s="184" t="s">
        <x:v>16</x:v>
      </x:c>
      <x:c r="D17" s="81" t="n">
        <x:v>3671260</x:v>
      </x:c>
      <x:c r="E17" s="81" t="n">
        <x:v>1448210</x:v>
      </x:c>
      <x:c r="F17" s="116" t="n">
        <x:v>2122768.49803753</x:v>
      </x:c>
      <x:c r="G17" s="81" t="n">
        <x:v>560600</x:v>
      </x:c>
      <x:c r="H17" s="81" t="n">
        <x:v>469268</x:v>
      </x:c>
      <x:c r="I17" s="117">
        <x:f>SUM(D17:H17)</x:f>
      </x:c>
      <x:c r="J17" s="81" t="n">
        <x:v>5077893</x:v>
      </x:c>
      <x:c r="K17" s="81" t="n">
        <x:v>0</x:v>
      </x:c>
      <x:c r="L17" s="81" t="n">
        <x:v>1226407</x:v>
      </x:c>
      <x:c r="M17" s="81" t="n">
        <x:v>0</x:v>
      </x:c>
      <x:c r="N17" s="81" t="n">
        <x:v>689865</x:v>
      </x:c>
      <x:c r="O17" s="81" t="n">
        <x:v>713823</x:v>
      </x:c>
      <x:c r="P17" s="81" t="n">
        <x:v>564118</x:v>
      </x:c>
      <x:c r="Q17" s="117">
        <x:f>SUM(J17:P17)</x:f>
      </x:c>
      <x:c r="R17" s="81" t="n">
        <x:v>5963869</x:v>
      </x:c>
      <x:c r="S17" s="81" t="n">
        <x:v>2308238</x:v>
      </x:c>
      <x:c r="T17" s="59">
        <x:f>SUM('Part C'!$R17:$S17)</x:f>
      </x:c>
      <x:c r="U17" s="81" t="n">
        <x:v>10843.3981818182</x:v>
      </x:c>
      <x:c r="V17" s="81" t="n">
        <x:v>4196.79636363636</x:v>
      </x:c>
      <x:c r="W17" s="81" t="n">
        <x:v>2740253.19670948</x:v>
      </x:c>
      <x:c r="X17" s="81" t="n">
        <x:v>11012360.1967095</x:v>
      </x:c>
      <x:c r="Y17" s="12" t="n">
        <x:v>20022.4730849263</x:v>
      </x:c>
    </x:row>
    <x:row r="18" spans="1:25" s="6" customFormat="1">
      <x:c r="A18" s="184" t="s">
        <x:v>163</x:v>
      </x:c>
      <x:c r="B18" s="184" t="s">
        <x:v>164</x:v>
      </x:c>
      <x:c r="C18" s="184" t="s">
        <x:v>16</x:v>
      </x:c>
      <x:c r="D18" s="81" t="n">
        <x:v>4122776</x:v>
      </x:c>
      <x:c r="E18" s="81" t="n">
        <x:v>1133151</x:v>
      </x:c>
      <x:c r="F18" s="116" t="n">
        <x:v>2179349.866995</x:v>
      </x:c>
      <x:c r="G18" s="81" t="n">
        <x:v>469884</x:v>
      </x:c>
      <x:c r="H18" s="81" t="n">
        <x:v>457260</x:v>
      </x:c>
      <x:c r="I18" s="117">
        <x:f>SUM(D18:H18)</x:f>
      </x:c>
      <x:c r="J18" s="81" t="n">
        <x:v>4087658</x:v>
      </x:c>
      <x:c r="K18" s="81" t="n">
        <x:v>794440</x:v>
      </x:c>
      <x:c r="L18" s="81" t="n">
        <x:v>2216196</x:v>
      </x:c>
      <x:c r="M18" s="81" t="n">
        <x:v>0</x:v>
      </x:c>
      <x:c r="N18" s="81" t="n">
        <x:v>418141</x:v>
      </x:c>
      <x:c r="O18" s="81" t="n">
        <x:v>497233</x:v>
      </x:c>
      <x:c r="P18" s="81" t="n">
        <x:v>348756</x:v>
      </x:c>
      <x:c r="Q18" s="117">
        <x:f>SUM(J18:P18)</x:f>
      </x:c>
      <x:c r="R18" s="81" t="n">
        <x:v>6993559</x:v>
      </x:c>
      <x:c r="S18" s="81" t="n">
        <x:v>1368861</x:v>
      </x:c>
      <x:c r="T18" s="59">
        <x:f>SUM('Part C'!$R18:$S18)</x:f>
      </x:c>
      <x:c r="U18" s="81" t="n">
        <x:v>13739.8015717092</x:v>
      </x:c>
      <x:c r="V18" s="81" t="n">
        <x:v>2689.31434184676</x:v>
      </x:c>
      <x:c r="W18" s="81" t="n">
        <x:v>2535979.77659114</x:v>
      </x:c>
      <x:c r="X18" s="81" t="n">
        <x:v>10898399.7765911</x:v>
      </x:c>
      <x:c r="Y18" s="12" t="n">
        <x:v>21411.3944530278</x:v>
      </x:c>
    </x:row>
    <x:row r="19" spans="1:25" s="3" customFormat="1" ht="15" customHeight="1">
      <x:c r="A19" s="4" t="s">
        <x:v>165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3" sqref="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200</x:v>
      </x:c>
      <x:c r="G6" s="144" t="s"/>
      <x:c r="H6" s="144" t="s"/>
      <x:c r="I6" s="144" t="s"/>
      <x:c r="J6" s="135" t="s"/>
      <x:c r="K6" s="134" t="s">
        <x:v>201</x:v>
      </x:c>
      <x:c r="L6" s="144" t="s"/>
      <x:c r="M6" s="144" t="s"/>
      <x:c r="N6" s="135" t="s"/>
      <x:c r="O6" s="65" t="s"/>
      <x:c r="P6" s="134" t="s">
        <x:v>202</x:v>
      </x:c>
      <x:c r="Q6" s="144" t="s"/>
      <x:c r="R6" s="144" t="s"/>
      <x:c r="S6" s="144" t="s"/>
      <x:c r="T6" s="144" t="s"/>
      <x:c r="U6" s="144" t="s"/>
      <x:c r="V6" s="135" t="s"/>
      <x:c r="W6" s="67" t="s">
        <x:v>203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204</x:v>
      </x:c>
      <x:c r="E7" s="75" t="s">
        <x:v>205</x:v>
      </x:c>
      <x:c r="F7" s="75" t="s">
        <x:v>206</x:v>
      </x:c>
      <x:c r="G7" s="100" t="s">
        <x:v>207</x:v>
      </x:c>
      <x:c r="H7" s="100" t="s">
        <x:v>208</x:v>
      </x:c>
      <x:c r="I7" s="100" t="s">
        <x:v>209</x:v>
      </x:c>
      <x:c r="J7" s="113" t="s">
        <x:v>210</x:v>
      </x:c>
      <x:c r="K7" s="75" t="s">
        <x:v>211</x:v>
      </x:c>
      <x:c r="L7" s="100" t="s">
        <x:v>212</x:v>
      </x:c>
      <x:c r="M7" s="100" t="s">
        <x:v>213</x:v>
      </x:c>
      <x:c r="N7" s="75" t="s">
        <x:v>214</x:v>
      </x:c>
      <x:c r="O7" s="113" t="s">
        <x:v>215</x:v>
      </x:c>
      <x:c r="P7" s="75" t="s">
        <x:v>216</x:v>
      </x:c>
      <x:c r="Q7" s="100" t="s">
        <x:v>217</x:v>
      </x:c>
      <x:c r="R7" s="100" t="s">
        <x:v>218</x:v>
      </x:c>
      <x:c r="S7" s="100" t="s">
        <x:v>219</x:v>
      </x:c>
      <x:c r="T7" s="100" t="s">
        <x:v>220</x:v>
      </x:c>
      <x:c r="U7" s="100" t="s">
        <x:v>180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33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415134</x:v>
      </x:c>
      <x:c r="L8" s="81" t="n">
        <x:v>164434</x:v>
      </x:c>
      <x:c r="M8" s="81" t="n">
        <x:v>0</x:v>
      </x:c>
      <x:c r="N8" s="117">
        <x:f>SUM(K8:M8)</x:f>
      </x:c>
      <x:c r="O8" s="121" t="n">
        <x:v>0</x:v>
      </x:c>
      <x:c r="P8" s="81" t="n">
        <x:v>238328</x:v>
      </x:c>
      <x:c r="Q8" s="81" t="n">
        <x:v>53418</x:v>
      </x:c>
      <x:c r="R8" s="81" t="n">
        <x:v>0</x:v>
      </x:c>
      <x:c r="S8" s="81" t="n">
        <x:v>0</x:v>
      </x:c>
      <x:c r="T8" s="81" t="n">
        <x:v>34488</x:v>
      </x:c>
      <x:c r="U8" s="81" t="n">
        <x:v>0</x:v>
      </x:c>
      <x:c r="V8" s="117">
        <x:f>SUM(P8:U8)</x:f>
      </x:c>
      <x:c r="W8" s="81" t="n">
        <x:v>31808</x:v>
      </x:c>
      <x:c r="X8" s="81" t="n">
        <x:v>34488</x:v>
      </x:c>
      <x:c r="Y8" s="12" t="n">
        <x:v>259938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41</x:v>
      </x:c>
      <x:c r="G9" s="119" t="n">
        <x:v>0</x:v>
      </x:c>
      <x:c r="H9" s="119" t="n">
        <x:v>22</x:v>
      </x:c>
      <x:c r="I9" s="119" t="n">
        <x:v>0</x:v>
      </x:c>
      <x:c r="J9" s="120">
        <x:f>SUM(F9:I9)</x:f>
      </x:c>
      <x:c r="K9" s="81" t="n">
        <x:v>453546</x:v>
      </x:c>
      <x:c r="L9" s="81" t="n">
        <x:v>173144</x:v>
      </x:c>
      <x:c r="M9" s="81" t="n">
        <x:v>0</x:v>
      </x:c>
      <x:c r="N9" s="117">
        <x:f>SUM(K9:M9)</x:f>
      </x:c>
      <x:c r="O9" s="121" t="n">
        <x:v>0</x:v>
      </x:c>
      <x:c r="P9" s="81" t="n">
        <x:v>162205</x:v>
      </x:c>
      <x:c r="Q9" s="81" t="n">
        <x:v>43375</x:v>
      </x:c>
      <x:c r="R9" s="81" t="n">
        <x:v>0</x:v>
      </x:c>
      <x:c r="S9" s="81" t="n">
        <x:v>0</x:v>
      </x:c>
      <x:c r="T9" s="81" t="n">
        <x:v>33311</x:v>
      </x:c>
      <x:c r="U9" s="81" t="n">
        <x:v>0</x:v>
      </x:c>
      <x:c r="V9" s="117">
        <x:f>SUM(P9:U9)</x:f>
      </x:c>
      <x:c r="W9" s="81" t="n">
        <x:v>21284</x:v>
      </x:c>
      <x:c r="X9" s="81" t="n">
        <x:v>33310</x:v>
      </x:c>
      <x:c r="Y9" s="12" t="n">
        <x:v>184297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135</x:v>
      </x:c>
      <x:c r="F10" s="119" t="n">
        <x:v>50</x:v>
      </x:c>
      <x:c r="G10" s="119" t="n">
        <x:v>0</x:v>
      </x:c>
      <x:c r="H10" s="119" t="n">
        <x:v>19</x:v>
      </x:c>
      <x:c r="I10" s="119" t="n">
        <x:v>0</x:v>
      </x:c>
      <x:c r="J10" s="120">
        <x:f>SUM(F10:I10)</x:f>
      </x:c>
      <x:c r="K10" s="81" t="n">
        <x:v>594559</x:v>
      </x:c>
      <x:c r="L10" s="81" t="n">
        <x:v>541593</x:v>
      </x:c>
      <x:c r="M10" s="81" t="n">
        <x:v>0</x:v>
      </x:c>
      <x:c r="N10" s="117">
        <x:f>SUM(K10:M10)</x:f>
      </x:c>
      <x:c r="O10" s="121" t="n">
        <x:v>0</x:v>
      </x:c>
      <x:c r="P10" s="81" t="n">
        <x:v>28061</x:v>
      </x:c>
      <x:c r="Q10" s="81" t="n">
        <x:v>24457</x:v>
      </x:c>
      <x:c r="R10" s="81" t="n">
        <x:v>0</x:v>
      </x:c>
      <x:c r="S10" s="81" t="n">
        <x:v>0</x:v>
      </x:c>
      <x:c r="T10" s="81" t="n">
        <x:v>76644</x:v>
      </x:c>
      <x:c r="U10" s="81" t="n">
        <x:v>0</x:v>
      </x:c>
      <x:c r="V10" s="117">
        <x:f>SUM(P10:U10)</x:f>
      </x:c>
      <x:c r="W10" s="81" t="n">
        <x:v>6112</x:v>
      </x:c>
      <x:c r="X10" s="81" t="n">
        <x:v>1227</x:v>
      </x:c>
      <x:c r="Y10" s="12" t="n">
        <x:v>121823</x:v>
      </x:c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135</x:v>
      </x:c>
      <x:c r="E11" s="170" t="s">
        <x:v>135</x:v>
      </x:c>
      <x:c r="F11" s="119" t="n">
        <x:v>36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268223</x:v>
      </x:c>
      <x:c r="L11" s="81" t="n">
        <x:v>102817</x:v>
      </x:c>
      <x:c r="M11" s="81" t="n">
        <x:v>0</x:v>
      </x:c>
      <x:c r="N11" s="117">
        <x:f>SUM(K11:M11)</x:f>
      </x:c>
      <x:c r="O11" s="121" t="n">
        <x:v>0</x:v>
      </x:c>
      <x:c r="P11" s="81" t="n">
        <x:v>217936</x:v>
      </x:c>
      <x:c r="Q11" s="81" t="n">
        <x:v>135520</x:v>
      </x:c>
      <x:c r="R11" s="81" t="n">
        <x:v>0</x:v>
      </x:c>
      <x:c r="S11" s="81" t="n">
        <x:v>0</x:v>
      </x:c>
      <x:c r="T11" s="81" t="n">
        <x:v>80270</x:v>
      </x:c>
      <x:c r="U11" s="81" t="n">
        <x:v>0</x:v>
      </x:c>
      <x:c r="V11" s="117">
        <x:f>SUM(P11:U11)</x:f>
      </x:c>
      <x:c r="W11" s="81" t="n">
        <x:v>86845</x:v>
      </x:c>
      <x:c r="X11" s="81" t="n">
        <x:v>19841</x:v>
      </x:c>
      <x:c r="Y11" s="12" t="n">
        <x:v>327040</x:v>
      </x:c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135</x:v>
      </x:c>
      <x:c r="E12" s="170" t="s">
        <x:v>135</x:v>
      </x:c>
      <x:c r="F12" s="119" t="n">
        <x:v>38</x:v>
      </x:c>
      <x:c r="G12" s="119" t="n">
        <x:v>0</x:v>
      </x:c>
      <x:c r="H12" s="119" t="n">
        <x:v>22</x:v>
      </x:c>
      <x:c r="I12" s="119" t="n">
        <x:v>0</x:v>
      </x:c>
      <x:c r="J12" s="120">
        <x:f>SUM(F12:I12)</x:f>
      </x:c>
      <x:c r="K12" s="81" t="n">
        <x:v>443339</x:v>
      </x:c>
      <x:c r="L12" s="81" t="n">
        <x:v>169653</x:v>
      </x:c>
      <x:c r="M12" s="81" t="n">
        <x:v>0</x:v>
      </x:c>
      <x:c r="N12" s="117">
        <x:f>SUM(K12:M12)</x:f>
      </x:c>
      <x:c r="O12" s="121" t="n">
        <x:v>0</x:v>
      </x:c>
      <x:c r="P12" s="81" t="n">
        <x:v>219294</x:v>
      </x:c>
      <x:c r="Q12" s="81" t="n">
        <x:v>49334</x:v>
      </x:c>
      <x:c r="R12" s="81" t="n">
        <x:v>0</x:v>
      </x:c>
      <x:c r="S12" s="81" t="n">
        <x:v>0</x:v>
      </x:c>
      <x:c r="T12" s="81" t="n">
        <x:v>30200</x:v>
      </x:c>
      <x:c r="U12" s="81" t="n">
        <x:v>0</x:v>
      </x:c>
      <x:c r="V12" s="117">
        <x:f>SUM(P12:U12)</x:f>
      </x:c>
      <x:c r="W12" s="81" t="n">
        <x:v>31488</x:v>
      </x:c>
      <x:c r="X12" s="81" t="n">
        <x:v>30200</x:v>
      </x:c>
      <x:c r="Y12" s="12" t="n">
        <x:v>237140</x:v>
      </x:c>
    </x:row>
    <x:row r="13" spans="1:25" s="3" customFormat="1" x14ac:dyDescent="0.3">
      <x:c r="A13" s="184" t="s">
        <x:v>146</x:v>
      </x:c>
      <x:c r="B13" s="184" t="s">
        <x:v>147</x:v>
      </x:c>
      <x:c r="C13" s="184" t="s">
        <x:v>16</x:v>
      </x:c>
      <x:c r="D13" s="185" t="s">
        <x:v>135</x:v>
      </x:c>
      <x:c r="E13" s="170" t="s">
        <x:v>135</x:v>
      </x:c>
      <x:c r="F13" s="119" t="n">
        <x:v>61</x:v>
      </x:c>
      <x:c r="G13" s="119" t="n">
        <x:v>0</x:v>
      </x:c>
      <x:c r="H13" s="119" t="n">
        <x:v>25</x:v>
      </x:c>
      <x:c r="I13" s="119" t="n">
        <x:v>0</x:v>
      </x:c>
      <x:c r="J13" s="120">
        <x:f>SUM(F13:I13)</x:f>
      </x:c>
      <x:c r="K13" s="81" t="n">
        <x:v>789540</x:v>
      </x:c>
      <x:c r="L13" s="81" t="n">
        <x:v>451323</x:v>
      </x:c>
      <x:c r="M13" s="81" t="n">
        <x:v>0</x:v>
      </x:c>
      <x:c r="N13" s="117">
        <x:f>SUM(K13:M13)</x:f>
      </x:c>
      <x:c r="O13" s="121" t="n">
        <x:v>0</x:v>
      </x:c>
      <x:c r="P13" s="81" t="n">
        <x:v>248084</x:v>
      </x:c>
      <x:c r="Q13" s="81" t="n">
        <x:v>168889</x:v>
      </x:c>
      <x:c r="R13" s="81" t="n">
        <x:v>0</x:v>
      </x:c>
      <x:c r="S13" s="81" t="n">
        <x:v>0</x:v>
      </x:c>
      <x:c r="T13" s="81" t="n">
        <x:v>61274</x:v>
      </x:c>
      <x:c r="U13" s="81" t="n">
        <x:v>0</x:v>
      </x:c>
      <x:c r="V13" s="117">
        <x:f>SUM(P13:U13)</x:f>
      </x:c>
      <x:c r="W13" s="81" t="n">
        <x:v>125488</x:v>
      </x:c>
      <x:c r="X13" s="81" t="n">
        <x:v>10837</x:v>
      </x:c>
      <x:c r="Y13" s="12" t="n">
        <x:v>341922</x:v>
      </x:c>
    </x:row>
    <x:row r="14" spans="1:25" s="3" customFormat="1" x14ac:dyDescent="0.3">
      <x:c r="A14" s="184" t="s">
        <x:v>148</x:v>
      </x:c>
      <x:c r="B14" s="184" t="s">
        <x:v>149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282110</x:v>
      </x:c>
      <x:c r="Q14" s="81" t="n">
        <x:v>96777</x:v>
      </x:c>
      <x:c r="R14" s="81" t="n">
        <x:v>0</x:v>
      </x:c>
      <x:c r="S14" s="81" t="n">
        <x:v>0</x:v>
      </x:c>
      <x:c r="T14" s="81" t="n">
        <x:v>60541</x:v>
      </x:c>
      <x:c r="U14" s="81" t="n">
        <x:v>0</x:v>
      </x:c>
      <x:c r="V14" s="117">
        <x:f>SUM(P14:U14)</x:f>
      </x:c>
      <x:c r="W14" s="81" t="n">
        <x:v>34142</x:v>
      </x:c>
      <x:c r="X14" s="81" t="n">
        <x:v>25243</x:v>
      </x:c>
      <x:c r="Y14" s="12" t="n">
        <x:v>380043</x:v>
      </x:c>
    </x:row>
    <x:row r="15" spans="1:25" s="3" customFormat="1" x14ac:dyDescent="0.3">
      <x:c r="A15" s="184" t="s">
        <x:v>151</x:v>
      </x:c>
      <x:c r="B15" s="184" t="s">
        <x:v>152</x:v>
      </x:c>
      <x:c r="C15" s="184" t="s">
        <x:v>16</x:v>
      </x:c>
      <x:c r="D15" s="185" t="s">
        <x:v>136</x:v>
      </x:c>
      <x:c r="E15" s="170" t="s">
        <x:v>135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1069943</x:v>
      </x:c>
      <x:c r="Q15" s="81" t="n">
        <x:v>283041</x:v>
      </x:c>
      <x:c r="R15" s="81" t="n">
        <x:v>0</x:v>
      </x:c>
      <x:c r="S15" s="81" t="n">
        <x:v>0</x:v>
      </x:c>
      <x:c r="T15" s="81" t="n">
        <x:v>17654</x:v>
      </x:c>
      <x:c r="U15" s="81" t="n">
        <x:v>0</x:v>
      </x:c>
      <x:c r="V15" s="117">
        <x:f>SUM(P15:U15)</x:f>
      </x:c>
      <x:c r="W15" s="81" t="n">
        <x:v>116783</x:v>
      </x:c>
      <x:c r="X15" s="81" t="n">
        <x:v>57002</x:v>
      </x:c>
      <x:c r="Y15" s="12" t="n">
        <x:v>1196853</x:v>
      </x:c>
    </x:row>
    <x:row r="16" spans="1:25" s="3" customFormat="1" x14ac:dyDescent="0.3">
      <x:c r="A16" s="184" t="s">
        <x:v>156</x:v>
      </x:c>
      <x:c r="B16" s="184" t="s">
        <x:v>157</x:v>
      </x:c>
      <x:c r="C16" s="184" t="s">
        <x:v>16</x:v>
      </x:c>
      <x:c r="D16" s="185" t="s">
        <x:v>136</x:v>
      </x:c>
      <x:c r="E16" s="170" t="s">
        <x:v>135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199476</x:v>
      </x:c>
      <x:c r="Q16" s="81" t="n">
        <x:v>56453</x:v>
      </x:c>
      <x:c r="R16" s="81" t="n">
        <x:v>0</x:v>
      </x:c>
      <x:c r="S16" s="81" t="n">
        <x:v>0</x:v>
      </x:c>
      <x:c r="T16" s="81" t="n">
        <x:v>37265</x:v>
      </x:c>
      <x:c r="U16" s="81" t="n">
        <x:v>0</x:v>
      </x:c>
      <x:c r="V16" s="117">
        <x:f>SUM(P16:U16)</x:f>
      </x:c>
      <x:c r="W16" s="81" t="n">
        <x:v>23917</x:v>
      </x:c>
      <x:c r="X16" s="81" t="n">
        <x:v>78865</x:v>
      </x:c>
      <x:c r="Y16" s="12" t="n">
        <x:v>190412</x:v>
      </x:c>
    </x:row>
    <x:row r="17" spans="1:25" s="3" customFormat="1">
      <x:c r="A17" s="184" t="s">
        <x:v>161</x:v>
      </x:c>
      <x:c r="B17" s="184" t="s">
        <x:v>162</x:v>
      </x:c>
      <x:c r="C17" s="184" t="s">
        <x:v>16</x:v>
      </x:c>
      <x:c r="D17" s="185" t="s">
        <x:v>136</x:v>
      </x:c>
      <x:c r="E17" s="170" t="s">
        <x:v>135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</x:v>
      </x:c>
      <x:c r="P17" s="81" t="n">
        <x:v>147854</x:v>
      </x:c>
      <x:c r="Q17" s="81" t="n">
        <x:v>57271</x:v>
      </x:c>
      <x:c r="R17" s="81" t="n">
        <x:v>0</x:v>
      </x:c>
      <x:c r="S17" s="81" t="n">
        <x:v>0</x:v>
      </x:c>
      <x:c r="T17" s="81" t="n">
        <x:v>38297</x:v>
      </x:c>
      <x:c r="U17" s="81" t="n">
        <x:v>0</x:v>
      </x:c>
      <x:c r="V17" s="117">
        <x:f>SUM(P17:U17)</x:f>
      </x:c>
      <x:c r="W17" s="81" t="n">
        <x:v>23886</x:v>
      </x:c>
      <x:c r="X17" s="81" t="n">
        <x:v>78860</x:v>
      </x:c>
      <x:c r="Y17" s="12" t="n">
        <x:v>140676</x:v>
      </x:c>
    </x:row>
    <x:row r="18" spans="1:25" s="3" customFormat="1">
      <x:c r="A18" s="184" t="s">
        <x:v>163</x:v>
      </x:c>
      <x:c r="B18" s="184" t="s">
        <x:v>164</x:v>
      </x:c>
      <x:c r="C18" s="184" t="s">
        <x:v>16</x:v>
      </x:c>
      <x:c r="D18" s="185" t="s">
        <x:v>135</x:v>
      </x:c>
      <x:c r="E18" s="170" t="s">
        <x:v>135</x:v>
      </x:c>
      <x:c r="F18" s="119" t="n">
        <x:v>25</x:v>
      </x:c>
      <x:c r="G18" s="119" t="n">
        <x:v>0</x:v>
      </x:c>
      <x:c r="H18" s="119" t="n">
        <x:v>23</x:v>
      </x:c>
      <x:c r="I18" s="119" t="n">
        <x:v>0</x:v>
      </x:c>
      <x:c r="J18" s="120">
        <x:f>SUM(F18:I18)</x:f>
      </x:c>
      <x:c r="K18" s="81" t="n">
        <x:v>514371</x:v>
      </x:c>
      <x:c r="L18" s="81" t="n">
        <x:v>280069</x:v>
      </x:c>
      <x:c r="M18" s="81" t="n">
        <x:v>0</x:v>
      </x:c>
      <x:c r="N18" s="117">
        <x:f>SUM(K18:M18)</x:f>
      </x:c>
      <x:c r="O18" s="121" t="n">
        <x:v>0</x:v>
      </x:c>
      <x:c r="P18" s="81" t="n">
        <x:v>315959</x:v>
      </x:c>
      <x:c r="Q18" s="81" t="n">
        <x:v>290114</x:v>
      </x:c>
      <x:c r="R18" s="81" t="n">
        <x:v>0</x:v>
      </x:c>
      <x:c r="S18" s="81" t="n">
        <x:v>0</x:v>
      </x:c>
      <x:c r="T18" s="81" t="n">
        <x:v>51150</x:v>
      </x:c>
      <x:c r="U18" s="81" t="n">
        <x:v>0</x:v>
      </x:c>
      <x:c r="V18" s="117">
        <x:f>SUM(P18:U18)</x:f>
      </x:c>
      <x:c r="W18" s="81" t="n">
        <x:v>231577</x:v>
      </x:c>
      <x:c r="X18" s="81" t="n">
        <x:v>51150</x:v>
      </x:c>
      <x:c r="Y18" s="12" t="n">
        <x:v>374496</x:v>
      </x:c>
    </x:row>
    <x:row r="19" spans="1:25" s="3" customFormat="1" ht="15" customHeight="1">
      <x:c r="A19" s="4" t="s">
        <x:v>224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34" t="s">
        <x:v>225</x:v>
      </x:c>
      <x:c r="G22" s="144" t="s"/>
      <x:c r="H22" s="144" t="s"/>
      <x:c r="I22" s="144" t="s"/>
      <x:c r="J22" s="135" t="s"/>
      <x:c r="K22" s="134" t="s">
        <x:v>226</x:v>
      </x:c>
      <x:c r="L22" s="144" t="s"/>
      <x:c r="M22" s="144" t="s"/>
      <x:c r="N22" s="135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227</x:v>
      </x:c>
      <x:c r="F23" s="97" t="s">
        <x:v>206</x:v>
      </x:c>
      <x:c r="G23" s="5" t="s">
        <x:v>207</x:v>
      </x:c>
      <x:c r="H23" s="5" t="s">
        <x:v>208</x:v>
      </x:c>
      <x:c r="I23" s="98" t="s">
        <x:v>209</x:v>
      </x:c>
      <x:c r="J23" s="11" t="s">
        <x:v>210</x:v>
      </x:c>
      <x:c r="K23" s="97" t="s">
        <x:v>211</x:v>
      </x:c>
      <x:c r="L23" s="5" t="s">
        <x:v>223</x:v>
      </x:c>
      <x:c r="M23" s="98" t="s">
        <x:v>228</x:v>
      </x:c>
      <x:c r="N23" s="61" t="s">
        <x:v>214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229</x:v>
      </x:c>
      <x:c r="E24" s="16" t="n">
        <x:v>0</x:v>
      </x:c>
      <x:c r="F24" s="7" t="n">
        <x:v>0</x:v>
      </x:c>
      <x:c r="G24" s="7" t="n">
        <x:v>0</x:v>
      </x:c>
      <x:c r="H24" s="7" t="n">
        <x:v>0</x:v>
      </x:c>
      <x:c r="I24" s="7" t="n">
        <x:v>0</x:v>
      </x:c>
      <x:c r="J24" s="17">
        <x:f>SUM(F24:I24)</x:f>
      </x:c>
      <x:c r="K24" s="81" t="n">
        <x:v>0</x:v>
      </x:c>
      <x:c r="L24" s="81" t="n">
        <x:v>0</x:v>
      </x:c>
      <x:c r="M24" s="81" t="n">
        <x:v>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230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2:J22"/>
    <x:mergeCell ref="K22:N2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146</x:v>
      </x:c>
      <x:c r="B13" s="184" t="s">
        <x:v>147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148</x:v>
      </x:c>
      <x:c r="B14" s="184" t="s">
        <x:v>149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151</x:v>
      </x:c>
      <x:c r="B15" s="184" t="s">
        <x:v>152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156</x:v>
      </x:c>
      <x:c r="B16" s="184" t="s">
        <x:v>157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161</x:v>
      </x:c>
      <x:c r="B17" s="184" t="s">
        <x:v>162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163</x:v>
      </x:c>
      <x:c r="B18" s="184" t="s">
        <x:v>164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 ht="15" customHeight="1">
      <x:c r="A19" s="4" t="s">
        <x:v>165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87" t="s"/>
      <x:c r="H19" s="14">
        <x:f>SUM(H8:H18)</x:f>
      </x:c>
      <x:c r="I19" s="187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240</x:v>
      </x:c>
      <x:c r="C1" s="82" t="s">
        <x:v>241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242</x:v>
      </x:c>
      <x:c r="B3" s="83" t="s">
        <x:v>243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244</x:v>
      </x:c>
      <x:c r="B4" s="83" t="s">
        <x:v>245</x:v>
      </x:c>
      <x:c r="D4" s="2" t="s">
        <x:v>246</x:v>
      </x:c>
      <x:c r="F4" s="2" t="s">
        <x:v>247</x:v>
      </x:c>
      <x:c r="H4" s="2" t="n">
        <x:v>2022</x:v>
      </x:c>
      <x:c r="I4" s="2" t="n">
        <x:v>2016</x:v>
      </x:c>
    </x:row>
    <x:row r="5" spans="1:9" x14ac:dyDescent="0.3">
      <x:c r="A5" s="2" t="s">
        <x:v>248</x:v>
      </x:c>
      <x:c r="B5" s="83" t="s">
        <x:v>249</x:v>
      </x:c>
      <x:c r="D5" s="2" t="s">
        <x:v>158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158</x:v>
      </x:c>
      <x:c r="B6" s="83" t="s">
        <x:v>250</x:v>
      </x:c>
      <x:c r="C6" s="0" t="s"/>
      <x:c r="D6" s="0" t="s">
        <x:v>242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251</x:v>
      </x:c>
      <x:c r="B7" s="83" t="s">
        <x:v>6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252</x:v>
      </x:c>
      <x:c r="B8" s="83" t="n">
        <x:v>5</x:v>
      </x:c>
      <x:c r="D8" s="2" t="s">
        <x:v>248</x:v>
      </x:c>
      <x:c r="F8" s="2" t="n">
        <x:v>4</x:v>
      </x:c>
      <x:c r="I8" s="2" t="n">
        <x:v>2020</x:v>
      </x:c>
    </x:row>
    <x:row r="9" spans="1:9" x14ac:dyDescent="0.3">
      <x:c r="A9" s="2" t="s">
        <x:v>253</x:v>
      </x:c>
      <x:c r="B9" s="83" t="n">
        <x:v>6</x:v>
      </x:c>
      <x:c r="D9" s="2" t="s">
        <x:v>244</x:v>
      </x:c>
      <x:c r="F9" s="2" t="n">
        <x:v>5</x:v>
      </x:c>
      <x:c r="I9" s="2" t="n">
        <x:v>2021</x:v>
      </x:c>
    </x:row>
    <x:row r="10" spans="1:9" x14ac:dyDescent="0.3">
      <x:c r="A10" s="2" t="s">
        <x:v>246</x:v>
      </x:c>
      <x:c r="B10" s="83" t="n">
        <x:v>7</x:v>
      </x:c>
      <x:c r="D10" s="2" t="s">
        <x:v>253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251</x:v>
      </x:c>
      <x:c r="F11" s="2" t="n">
        <x:v>7</x:v>
      </x:c>
    </x:row>
    <x:row r="12" spans="1:9" x14ac:dyDescent="0.3">
      <x:c r="B12" s="83" t="n">
        <x:v>9</x:v>
      </x:c>
      <x:c r="D12" s="2" t="s">
        <x:v>252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252</x:v>
      </x:c>
      <x:c r="F17" s="2" t="s">
        <x:v>251</x:v>
      </x:c>
    </x:row>
    <x:row r="18" spans="1:9" x14ac:dyDescent="0.3">
      <x:c r="B18" s="83" t="s">
        <x:v>253</x:v>
      </x:c>
      <x:c r="F18" s="2" t="s">
        <x:v>252</x:v>
      </x:c>
    </x:row>
    <x:row r="19" spans="1:9">
      <x:c r="F19" s="2" t="s">
        <x:v>253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