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<x:sst xmlns:x="http://schemas.openxmlformats.org/spreadsheetml/2006/main" count="240" uniqueCount="240">
  <x:si>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</x:si>
  <x:si>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</x:si>
  <x:si>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Newark Valley</x:t>
  </x:si>
  <x:si>
    <x:t>BEDS Code</x:t>
  </x:si>
  <x:si>
    <x:t>600402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</x:si>
  <x:si>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</x:si>
  <x:si>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</x:si>
  <x:si>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</x:si>
  <x:si>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</x:si>
  <x:si>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</x:si>
  <x:si>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Ji Katchuk</x:t>
  </x:si>
  <x:si>
    <x:t>Street Address Line 1</x:t>
  </x:si>
  <x:si>
    <x:t>68 Wilson Creek Road</x:t>
  </x:si>
  <x:si>
    <x:t>Title of Contact</x:t>
  </x:si>
  <x:si>
    <x:t>School Business Administrator</x:t>
  </x:si>
  <x:si>
    <x:t>Street Address Line 2</x:t>
  </x:si>
  <x:si>
    <x:t>District Office</x:t>
  </x:si>
  <x:si>
    <x:t>Email Address</x:t>
  </x:si>
  <x:si>
    <x:t>jkatchuk@nvcs.stier.org</x:t>
  </x:si>
  <x:si>
    <x:t>City</x:t>
  </x:si>
  <x:si>
    <x:t>Phone Number</x:t>
  </x:si>
  <x:si>
    <x:t>6076423221</x:t>
  </x:si>
  <x:si>
    <x:t>Zip Code</x:t>
  </x:si>
  <x:si>
    <x:t>13811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</x:si>
  <x:si>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</x:si>
  <x:si>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</x:si>
  <x:si>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</x:si>
  <x:si>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</x:si>
  <x:si>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</x:si>
  <x:si>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</x:si>
  <x:si>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</x:si>
  <x:si>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</x:si>
  <x:si>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</x:si>
  <x:si>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</x:si>
  <x:si>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</x:si>
  <x:si>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</x:si>
  <x:si>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</x:si>
  <x:si>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</x:si>
  <x:si>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</x:si>
  <x:si>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</x:si>
  <x:si>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</x:si>
  <x:si>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</x:si>
  <x:si>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</x:si>
  <x:si>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</x:si>
  <x:si>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</x:si>
  <x:si>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</x:si>
  <x:si>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</x:si>
  <x:si>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</x:si>
  <x:si>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</x:si>
  <x:si>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</x:si>
  <x:si>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</x:si>
  <x:si>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</x:si>
  <x:si>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</x:si>
  <x:si>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</x:si>
  <x:si>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</x:si>
  <x:si>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</x:si>
  <x:si>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</x:si>
  <x:si>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</x:si>
  <x:si>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</x:si>
  <x:si>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</x:si>
  <x:si>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</x:si>
  <x:si>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</x:si>
  <x:si>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</x:si>
  <x:si>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</x:si>
  <x:si>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</x:si>
  <x:si>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</x:si>
  <x:si>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</x:si>
  <x:si>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</x:si>
  <x:si>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</x:si>
  <x:si>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</x:si>
  <x:si>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</x:si>
  <x:si>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</x:si>
  <x:si>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</x:si>
  <x:si>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</x:si>
  <x:si>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</x:si>
  <x:si>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</x:si>
  <x:si>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</x:si>
  <x:si>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</x:si>
  <x:si>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</x:si>
  <x:si>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</x:si>
  <x:si>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</x:si>
  <x:si>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</x:si>
  <x:si>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</x:si>
  <x:si>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</x:si>
  <x:si>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</x:si>
  <x:si>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</x:si>
  <x:si>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</x:si>
  <x:si>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</x:si>
  <x:si>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</x:si>
  <x:si>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</x:si>
  <x:si>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</x:si>
  <x:si>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</x:si>
  <x:si>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</x:si>
  <x:si>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</x:si>
  <x:si>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</x:si>
  <x:si>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</x:si>
  <x:si>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</x:si>
  <x:si>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</x:si>
  <x:si>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</x:si>
  <x:si>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</x:si>
  <x:si>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</x:si>
  <x:si>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</x:si>
  <x:si>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</x:si>
  <x:si>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</x:si>
  <x:si>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</x:si>
  <x:si>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</x:si>
  <x:si>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</x:si>
  <x:si>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</x:si>
  <x:si>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</x:si>
  <x:si>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</x:si>
  <x:si>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</x:si>
  <x:si>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</x:si>
  <x:si>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</x:si>
  <x:si>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</x:si>
  <x:si>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</x:si>
  <x:si>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</x:si>
  <x:si>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</x:si>
  <x:si>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</x:si>
  <x:si>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</x:si>
  <x:si>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</x:si>
  <x:si>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</x:si>
  <x:si>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</x:si>
  <x:si>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</x:si>
  <x:si>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</x:si>
  <x:si>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</x:si>
  <x:si>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</x:si>
  <x:si>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</x:si>
  <x:si>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</x:si>
  <x:si>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</x:si>
  <x:si>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</x:si>
  <x:si>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600402040001</x:t>
  </x:si>
  <x:si>
    <x:t>NEWARK VALLEY MIDDLE SCHOOL</x:t>
  </x:si>
  <x:si>
    <x:t>07</x:t>
  </x:si>
  <x:si>
    <x:t>Middle/Junior High School</x:t>
  </x:si>
  <x:si>
    <x:t>4</x:t>
  </x:si>
  <x:si>
    <x:t>7</x:t>
  </x:si>
  <x:si>
    <x:t>Yes</x:t>
  </x:si>
  <x:si>
    <x:t/>
  </x:si>
  <x:si>
    <x:t>No</x:t>
  </x:si>
  <x:si>
    <x:t>600402040003</x:t>
  </x:si>
  <x:si>
    <x:t>NATHAN T HALL SCHOOL</x:t>
  </x:si>
  <x:si>
    <x:t>05</x:t>
  </x:si>
  <x:si>
    <x:t>Elementary School</x:t>
  </x:si>
  <x:si>
    <x:t>K</x:t>
  </x:si>
  <x:si>
    <x:t>3</x:t>
  </x:si>
  <x:si>
    <x:t>600402040004</x:t>
  </x:si>
  <x:si>
    <x:t>NEWARK VALLEY SENIOR HIGH SCHOOL</x:t>
  </x:si>
  <x:si>
    <x:t>06</x:t>
  </x:si>
  <x:si>
    <x:t>Senior High School</x:t>
  </x:si>
  <x:si>
    <x:t>8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</x:si>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</x:sst>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26610723</x:v>
      </x:c>
      <x:c r="E14" s="10" t="n">
        <x:v>115000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248229</x:v>
      </x:c>
      <x:c r="E15" s="10" t="n">
        <x:v>1508643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152409</x:v>
      </x:c>
      <x:c r="E16" s="10" t="n">
        <x:v>746158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1845272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1972617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1845272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152409</x:v>
      </x:c>
      <x:c r="E24" s="10" t="n">
        <x:v>746158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16076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1416283</x:v>
      </x:c>
      <x:c r="E27" s="10" t="n">
        <x:v>11892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446529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41385</x:v>
      </x:c>
      <x:c r="E33" s="10" t="n">
        <x:v>0</x:v>
      </x:c>
      <x:c r="F33" s="7" t="n">
        <x:v>3</x:v>
      </x:c>
      <x:c r="G33" s="132" t="n">
        <x:v>13795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55020</x:v>
      </x:c>
      <x:c r="E35" s="10" t="n">
        <x:v>0</x:v>
      </x:c>
      <x:c r="F35" s="7" t="n">
        <x:v>3</x:v>
      </x:c>
      <x:c r="G35" s="132" t="n">
        <x:v>18340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1314323</x:v>
      </x:c>
      <x:c r="E37" s="10" t="n">
        <x:v>0</x:v>
      </x:c>
      <x:c r="F37" s="7" t="n">
        <x:v>23</x:v>
      </x:c>
      <x:c r="G37" s="132" t="n">
        <x:v>57144.4782608696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86500</x:v>
      </x:c>
      <x:c r="E38" s="10" t="n">
        <x:v>0</x:v>
      </x:c>
      <x:c r="F38" s="7" t="n">
        <x:v>2</x:v>
      </x:c>
      <x:c r="G38" s="132" t="n">
        <x:v>43250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10344</x:v>
      </x:c>
      <x:c r="E41" s="10" t="n">
        <x:v>0</x:v>
      </x:c>
      <x:c r="F41" s="7" t="n">
        <x:v>1</x:v>
      </x:c>
      <x:c r="G41" s="132" t="n">
        <x:v>10344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3200</x:v>
      </x:c>
      <x:c r="E43" s="10" t="n">
        <x:v>0</x:v>
      </x:c>
      <x:c r="F43" s="7" t="n">
        <x:v>12</x:v>
      </x:c>
      <x:c r="G43" s="132" t="n">
        <x:v>266.666666666667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10280</x:v>
      </x:c>
      <x:c r="F44" s="7" t="n">
        <x:v>4</x:v>
      </x:c>
      <x:c r="G44" s="132" t="n">
        <x:v>2570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1007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23893</x:v>
      </x:c>
      <x:c r="E62" s="10" t="n">
        <x:v>0</x:v>
      </x:c>
      <x:c r="F62" s="84" t="n">
        <x:v>0.1</x:v>
      </x:c>
      <x:c r="G62" s="132" t="n">
        <x:v>238930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807576</x:v>
      </x:c>
      <x:c r="E63" s="10" t="n">
        <x:v>0</x:v>
      </x:c>
      <x:c r="F63" s="84" t="n">
        <x:v>4</x:v>
      </x:c>
      <x:c r="G63" s="132" t="n">
        <x:v>201894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2142785</x:v>
      </x:c>
      <x:c r="E64" s="10" t="n">
        <x:v>118871</x:v>
      </x:c>
      <x:c r="F64" s="84" t="n">
        <x:v>20</x:v>
      </x:c>
      <x:c r="G64" s="132" t="n">
        <x:v>113082.8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235315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593352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109773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33669</x:v>
      </x:c>
      <x:c r="E75" s="10" t="n">
        <x:v>0</x:v>
      </x:c>
      <x:c r="F75" s="84" t="n">
        <x:v>0.5</x:v>
      </x:c>
      <x:c r="G75" s="132" t="n">
        <x:v>67338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63130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176661</x:v>
      </x:c>
      <x:c r="E77" s="10" t="n">
        <x:v>6516</x:v>
      </x:c>
      <x:c r="F77" s="84" t="n">
        <x:v>2.1</x:v>
      </x:c>
      <x:c r="G77" s="132" t="n">
        <x:v>87227.1428571429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130503</x:v>
      </x:c>
      <x:c r="E78" s="10" t="n">
        <x:v>3205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2400000</x:v>
      </x:c>
      <x:c r="E82" s="10" t="n">
        <x:v>100000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8247496.05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11685412.4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312</x:v>
      </x:c>
      <x:c r="L8" s="107" t="n">
        <x:v>0</x:v>
      </x:c>
      <x:c r="M8" s="107" t="n">
        <x:v>0</x:v>
      </x:c>
      <x:c r="N8" s="107" t="n">
        <x:v>167</x:v>
      </x:c>
      <x:c r="O8" s="107" t="n">
        <x:v>0</x:v>
      </x:c>
      <x:c r="P8" s="107" t="n">
        <x:v>42</x:v>
      </x:c>
      <x:c r="Q8" s="108" t="n">
        <x:v>2</x:v>
      </x:c>
      <x:c r="R8" s="108" t="n">
        <x:v>28.8</x:v>
      </x:c>
      <x:c r="S8" s="108" t="n">
        <x:v>9.6</x:v>
      </x:c>
      <x:c r="T8" s="108" t="n">
        <x:v>1</x:v>
      </x:c>
      <x:c r="U8" s="108" t="n">
        <x:v>4.7</x:v>
      </x:c>
      <x:c r="V8" s="108" t="n">
        <x:v>1.3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267</x:v>
      </x:c>
      <x:c r="L9" s="107" t="n">
        <x:v>38</x:v>
      </x:c>
      <x:c r="M9" s="107" t="n">
        <x:v>0</x:v>
      </x:c>
      <x:c r="N9" s="107" t="n">
        <x:v>147</x:v>
      </x:c>
      <x:c r="O9" s="107" t="n">
        <x:v>0</x:v>
      </x:c>
      <x:c r="P9" s="107" t="n">
        <x:v>17</x:v>
      </x:c>
      <x:c r="Q9" s="108" t="n">
        <x:v>4</x:v>
      </x:c>
      <x:c r="R9" s="108" t="n">
        <x:v>22.9</x:v>
      </x:c>
      <x:c r="S9" s="108" t="n">
        <x:v>16.8</x:v>
      </x:c>
      <x:c r="T9" s="108" t="n">
        <x:v>1</x:v>
      </x:c>
      <x:c r="U9" s="108" t="n">
        <x:v>5.9</x:v>
      </x:c>
      <x:c r="V9" s="108" t="n">
        <x:v>2.3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428</x:v>
      </x:c>
      <x:c r="L10" s="107" t="n">
        <x:v>0</x:v>
      </x:c>
      <x:c r="M10" s="107" t="n">
        <x:v>0</x:v>
      </x:c>
      <x:c r="N10" s="107" t="n">
        <x:v>179</x:v>
      </x:c>
      <x:c r="O10" s="107" t="n">
        <x:v>0</x:v>
      </x:c>
      <x:c r="P10" s="107" t="n">
        <x:v>69</x:v>
      </x:c>
      <x:c r="Q10" s="108" t="n">
        <x:v>7</x:v>
      </x:c>
      <x:c r="R10" s="108" t="n">
        <x:v>36</x:v>
      </x:c>
      <x:c r="S10" s="108" t="n">
        <x:v>6.8</x:v>
      </x:c>
      <x:c r="T10" s="108" t="n">
        <x:v>1</x:v>
      </x:c>
      <x:c r="U10" s="108" t="n">
        <x:v>10.5</x:v>
      </x:c>
      <x:c r="V10" s="108" t="n">
        <x:v>3.4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2128076.04</x:v>
      </x:c>
      <x:c r="E8" s="81" t="n">
        <x:v>665218.72</x:v>
      </x:c>
      <x:c r="F8" s="116" t="n">
        <x:v>1373888.23346841</x:v>
      </x:c>
      <x:c r="G8" s="81" t="n">
        <x:v>438462.41</x:v>
      </x:c>
      <x:c r="H8" s="81" t="n">
        <x:v>235550.11</x:v>
      </x:c>
      <x:c r="I8" s="117">
        <x:f>SUM(D8:H8)</x:f>
      </x:c>
      <x:c r="J8" s="81" t="n">
        <x:v>3185056.76</x:v>
      </x:c>
      <x:c r="K8" s="81" t="n">
        <x:v>0</x:v>
      </x:c>
      <x:c r="L8" s="81" t="n">
        <x:v>595154.81</x:v>
      </x:c>
      <x:c r="M8" s="81" t="n">
        <x:v>0</x:v>
      </x:c>
      <x:c r="N8" s="81" t="n">
        <x:v>238107.02</x:v>
      </x:c>
      <x:c r="O8" s="81" t="n">
        <x:v>330785.64</x:v>
      </x:c>
      <x:c r="P8" s="81" t="n">
        <x:v>492091.28</x:v>
      </x:c>
      <x:c r="Q8" s="117">
        <x:f>SUM(J8:P8)</x:f>
      </x:c>
      <x:c r="R8" s="81" t="n">
        <x:v>4478745.34</x:v>
      </x:c>
      <x:c r="S8" s="81" t="n">
        <x:v>362450.17</x:v>
      </x:c>
      <x:c r="T8" s="59">
        <x:f>SUM('Part C'!$R8:$S8)</x:f>
      </x:c>
      <x:c r="U8" s="81" t="n">
        <x:v>14354.9530128205</x:v>
      </x:c>
      <x:c r="V8" s="81" t="n">
        <x:v>1161.69926282051</x:v>
      </x:c>
      <x:c r="W8" s="81" t="n">
        <x:v>2073605.4430622</x:v>
      </x:c>
      <x:c r="X8" s="81" t="n">
        <x:v>6914800.9530622</x:v>
      </x:c>
      <x:c r="Y8" s="12" t="n">
        <x:v>22162.8235675071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1851154.48</x:v>
      </x:c>
      <x:c r="E9" s="81" t="n">
        <x:v>920559.67</x:v>
      </x:c>
      <x:c r="F9" s="116" t="n">
        <x:v>1363273.76249505</x:v>
      </x:c>
      <x:c r="G9" s="81" t="n">
        <x:v>428625.11</x:v>
      </x:c>
      <x:c r="H9" s="81" t="n">
        <x:v>238162.88</x:v>
      </x:c>
      <x:c r="I9" s="117">
        <x:f>SUM(D9:H9)</x:f>
      </x:c>
      <x:c r="J9" s="81" t="n">
        <x:v>2755095.96</x:v>
      </x:c>
      <x:c r="K9" s="81" t="n">
        <x:v>231464</x:v>
      </x:c>
      <x:c r="L9" s="81" t="n">
        <x:v>836121.57</x:v>
      </x:c>
      <x:c r="M9" s="81" t="n">
        <x:v>0</x:v>
      </x:c>
      <x:c r="N9" s="81" t="n">
        <x:v>321986.25</x:v>
      </x:c>
      <x:c r="O9" s="81" t="n">
        <x:v>336713.01</x:v>
      </x:c>
      <x:c r="P9" s="81" t="n">
        <x:v>320395.12</x:v>
      </x:c>
      <x:c r="Q9" s="117">
        <x:f>SUM(J9:P9)</x:f>
      </x:c>
      <x:c r="R9" s="81" t="n">
        <x:v>4221386.43</x:v>
      </x:c>
      <x:c r="S9" s="81" t="n">
        <x:v>580389.48</x:v>
      </x:c>
      <x:c r="T9" s="59">
        <x:f>SUM('Part C'!$R9:$S9)</x:f>
      </x:c>
      <x:c r="U9" s="81" t="n">
        <x:v>13840.6112459016</x:v>
      </x:c>
      <x:c r="V9" s="81" t="n">
        <x:v>1902.91632786885</x:v>
      </x:c>
      <x:c r="W9" s="81" t="n">
        <x:v>2027082.24401914</x:v>
      </x:c>
      <x:c r="X9" s="81" t="n">
        <x:v>6828858.15401914</x:v>
      </x:c>
      <x:c r="Y9" s="12" t="n">
        <x:v>22389.6988656365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2693494.76</x:v>
      </x:c>
      <x:c r="E10" s="81" t="n">
        <x:v>1040848.11</x:v>
      </x:c>
      <x:c r="F10" s="116" t="n">
        <x:v>1836744.83706462</x:v>
      </x:c>
      <x:c r="G10" s="81" t="n">
        <x:v>601480.48</x:v>
      </x:c>
      <x:c r="H10" s="81" t="n">
        <x:v>333357.39</x:v>
      </x:c>
      <x:c r="I10" s="117">
        <x:f>SUM(D10:H10)</x:f>
      </x:c>
      <x:c r="J10" s="81" t="n">
        <x:v>3977959.69</x:v>
      </x:c>
      <x:c r="K10" s="81" t="n">
        <x:v>0</x:v>
      </x:c>
      <x:c r="L10" s="81" t="n">
        <x:v>758590.79</x:v>
      </x:c>
      <x:c r="M10" s="81" t="n">
        <x:v>0</x:v>
      </x:c>
      <x:c r="N10" s="81" t="n">
        <x:v>238488.44</x:v>
      </x:c>
      <x:c r="O10" s="81" t="n">
        <x:v>483527.73</x:v>
      </x:c>
      <x:c r="P10" s="81" t="n">
        <x:v>1047358.91</x:v>
      </x:c>
      <x:c r="Q10" s="117">
        <x:f>SUM(J10:P10)</x:f>
      </x:c>
      <x:c r="R10" s="81" t="n">
        <x:v>6075885.85</x:v>
      </x:c>
      <x:c r="S10" s="81" t="n">
        <x:v>430039.72</x:v>
      </x:c>
      <x:c r="T10" s="59">
        <x:f>SUM('Part C'!$R10:$S10)</x:f>
      </x:c>
      <x:c r="U10" s="81" t="n">
        <x:v>14195.9949766355</x:v>
      </x:c>
      <x:c r="V10" s="81" t="n">
        <x:v>1004.76570093458</x:v>
      </x:c>
      <x:c r="W10" s="81" t="n">
        <x:v>2844561.31291866</x:v>
      </x:c>
      <x:c r="X10" s="81" t="n">
        <x:v>9350486.88291866</x:v>
      </x:c>
      <x:c r="Y10" s="12" t="n">
        <x:v>21846.9319694361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138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44700.54</x:v>
      </x:c>
      <x:c r="Q8" s="81" t="n">
        <x:v>1666.67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46367.21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136</x:v>
      </x:c>
      <x:c r="E9" s="170" t="s">
        <x:v>136</x:v>
      </x:c>
      <x:c r="F9" s="119" t="n">
        <x:v>18</x:v>
      </x:c>
      <x:c r="G9" s="119" t="n">
        <x:v>20</x:v>
      </x:c>
      <x:c r="H9" s="119" t="n">
        <x:v>0</x:v>
      </x:c>
      <x:c r="I9" s="119" t="n">
        <x:v>0</x:v>
      </x:c>
      <x:c r="J9" s="120">
        <x:f>SUM(F9:I9)</x:f>
      </x:c>
      <x:c r="K9" s="81" t="n">
        <x:v>154783.43</x:v>
      </x:c>
      <x:c r="L9" s="81" t="n">
        <x:v>76680.57</x:v>
      </x:c>
      <x:c r="M9" s="81" t="n">
        <x:v>0</x:v>
      </x:c>
      <x:c r="N9" s="117">
        <x:f>SUM(K9:M9)</x:f>
      </x:c>
      <x:c r="O9" s="121" t="n">
        <x:v>0</x:v>
      </x:c>
      <x:c r="P9" s="81" t="n">
        <x:v>26200.84</x:v>
      </x:c>
      <x:c r="Q9" s="81" t="n">
        <x:v>1666.67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27867.51</x:v>
      </x:c>
      <x:c r="Y9" s="12" t="n">
        <x:v>0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36852.89</x:v>
      </x:c>
      <x:c r="Q10" s="81" t="n">
        <x:v>1666.67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38519.55</x:v>
      </x:c>
      <x:c r="Y10" s="12" t="n">
        <x:v>0</x:v>
      </x:c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142</x:v>
      </x:c>
      <x:c r="B2" s="83" t="s">
        <x:v>169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142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