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<x:sst xmlns:x="http://schemas.openxmlformats.org/spreadsheetml/2006/main" count="261" uniqueCount="261">
  <x:si>
    <x:t>Part A - District-Level Information</x:t>
  </x:si>
  <x:si>
    <x:t>School District Name</x:t>
  </x:si>
  <x:si>
    <x:t>New Rochelle</x:t>
  </x:si>
  <x:si>
    <x:t>BEDS Code</x:t>
  </x:si>
  <x:si>
    <x:t>661100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</x:si>
  <x:si>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</x:si>
  <x:si>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</x:si>
  <x:si>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</x:si>
  <x:si>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</x:si>
  <x:si>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</x:si>
  <x:si>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Gregory Kern</x:t>
  </x:si>
  <x:si>
    <x:t>Street Address Line 1</x:t>
  </x:si>
  <x:si>
    <x:t>515 North Avenue</x:t>
  </x:si>
  <x:si>
    <x:t>Title of Contact</x:t>
  </x:si>
  <x:si>
    <x:t>Assistant Superintendent for Finance</x:t>
  </x:si>
  <x:si>
    <x:t>Street Address Line 2</x:t>
  </x:si>
  <x:si>
    <x:t/>
  </x:si>
  <x:si>
    <x:t>Email Address</x:t>
  </x:si>
  <x:si>
    <x:t>gkern@nredlearn.org</x:t>
  </x:si>
  <x:si>
    <x:t>City</x:t>
  </x:si>
  <x:si>
    <x:t>Phone Number</x:t>
  </x:si>
  <x:si>
    <x:t>9145764240</x:t>
  </x:si>
  <x:si>
    <x:t>Zip Code</x:t>
  </x:si>
  <x:si>
    <x:t>10801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</x:si>
  <x:si>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</x:si>
  <x:si>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</x:si>
  <x:si>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</x:si>
  <x:si>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</x:si>
  <x:si>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</x:si>
  <x:si>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</x:si>
  <x:si>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</x:si>
  <x:si>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</x:si>
  <x:si>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</x:si>
  <x:si>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</x:si>
  <x:si>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</x:si>
  <x:si>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</x:si>
  <x:si>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</x:si>
  <x:si>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</x:si>
  <x:si>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</x:si>
  <x:si>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</x:si>
  <x:si>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</x:si>
  <x:si>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</x:si>
  <x:si>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</x:si>
  <x:si>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</x:si>
  <x:si>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</x:si>
  <x:si>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</x:si>
  <x:si>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</x:si>
  <x:si>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</x:si>
  <x:si>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</x:si>
  <x:si>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</x:si>
  <x:si>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</x:si>
  <x:si>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</x:si>
  <x:si>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</x:si>
  <x:si>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</x:si>
  <x:si>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</x:si>
  <x:si>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</x:si>
  <x:si>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</x:si>
  <x:si>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</x:si>
  <x:si>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</x:si>
  <x:si>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</x:si>
  <x:si>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</x:si>
  <x:si>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</x:si>
  <x:si>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</x:si>
  <x:si>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</x:si>
  <x:si>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</x:si>
  <x:si>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</x:si>
  <x:si>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</x:si>
  <x:si>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</x:si>
  <x:si>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</x:si>
  <x:si>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</x:si>
  <x:si>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</x:si>
  <x:si>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</x:si>
  <x:si>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</x:si>
  <x:si>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</x:si>
  <x:si>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</x:si>
  <x:si>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</x:si>
  <x:si>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</x:si>
  <x:si>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</x:si>
  <x:si>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</x:si>
  <x:si>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</x:si>
  <x:si>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</x:si>
  <x:si>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</x:si>
  <x:si>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</x:si>
  <x:si>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</x:si>
  <x:si>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</x:si>
  <x:si>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</x:si>
  <x:si>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</x:si>
  <x:si>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</x:si>
  <x:si>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</x:si>
  <x:si>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</x:si>
  <x:si>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</x:si>
  <x:si>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</x:si>
  <x:si>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</x:si>
  <x:si>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</x:si>
  <x:si>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</x:si>
  <x:si>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</x:si>
  <x:si>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</x:si>
  <x:si>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</x:si>
  <x:si>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</x:si>
  <x:si>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</x:si>
  <x:si>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</x:si>
  <x:si>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</x:si>
  <x:si>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</x:si>
  <x:si>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</x:si>
  <x:si>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</x:si>
  <x:si>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</x:si>
  <x:si>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</x:si>
  <x:si>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</x:si>
  <x:si>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</x:si>
  <x:si>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</x:si>
  <x:si>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</x:si>
  <x:si>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</x:si>
  <x:si>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</x:si>
  <x:si>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</x:si>
  <x:si>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</x:si>
  <x:si>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</x:si>
  <x:si>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</x:si>
  <x:si>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</x:si>
  <x:si>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</x:si>
  <x:si>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</x:si>
  <x:si>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</x:si>
  <x:si>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</x:si>
  <x:si>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</x:si>
  <x:si>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</x:si>
  <x:si>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</x:si>
  <x:si>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</x:si>
  <x:si>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</x:si>
  <x:si>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</x:si>
  <x:si>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</x:si>
  <x:si>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</x:si>
  <x:si>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661100010001</x:t>
  </x:si>
  <x:si>
    <x:t>HENRY BARNARD SCHOOL</x:t>
  </x:si>
  <x:si>
    <x:t>04</x:t>
  </x:si>
  <x:si>
    <x:t>Elementary School</x:t>
  </x:si>
  <x:si>
    <x:t>Pre-K</x:t>
  </x:si>
  <x:si>
    <x:t>3</x:t>
  </x:si>
  <x:si>
    <x:t>Yes</x:t>
  </x:si>
  <x:si>
    <x:t>No</x:t>
  </x:si>
  <x:si>
    <x:t>661100010002</x:t>
  </x:si>
  <x:si>
    <x:t>COLUMBUS ELEMENTARY SCHOOL</x:t>
  </x:si>
  <x:si>
    <x:t>05</x:t>
  </x:si>
  <x:si>
    <x:t>K</x:t>
  </x:si>
  <x:si>
    <x:t>5</x:t>
  </x:si>
  <x:si>
    <x:t>661100010003</x:t>
  </x:si>
  <x:si>
    <x:t>GEORGE M DAVIS ELEMENTARY SCHOOL</x:t>
  </x:si>
  <x:si>
    <x:t>06</x:t>
  </x:si>
  <x:si>
    <x:t>661100010004</x:t>
  </x:si>
  <x:si>
    <x:t>JEFFERSON ELEMENTARY SCHOOL</x:t>
  </x:si>
  <x:si>
    <x:t>07</x:t>
  </x:si>
  <x:si>
    <x:t>661100010008</x:t>
  </x:si>
  <x:si>
    <x:t>TRINITY ELEMENTARY SCHOOL</x:t>
  </x:si>
  <x:si>
    <x:t>08</x:t>
  </x:si>
  <x:si>
    <x:t>661100010009</x:t>
  </x:si>
  <x:si>
    <x:t>WILLIAM B WARD ELEMENTARY SCHOOL</x:t>
  </x:si>
  <x:si>
    <x:t>09</x:t>
  </x:si>
  <x:si>
    <x:t>661100010011</x:t>
  </x:si>
  <x:si>
    <x:t>DANIEL WEBSTER ELEMENTARY SCHOOL</x:t>
  </x:si>
  <x:si>
    <x:t>10</x:t>
  </x:si>
  <x:si>
    <x:t>661100010013</x:t>
  </x:si>
  <x:si>
    <x:t>ALBERT LEONARD MIDDLE SCHOOL</x:t>
  </x:si>
  <x:si>
    <x:t>02</x:t>
  </x:si>
  <x:si>
    <x:t>Middle/Junior High School</x:t>
  </x:si>
  <x:si>
    <x:t>6</x:t>
  </x:si>
  <x:si>
    <x:t>8</x:t>
  </x:si>
  <x:si>
    <x:t>661100010014</x:t>
  </x:si>
  <x:si>
    <x:t>ISAAC E YOUNG MIDDLE SCHOOL</x:t>
  </x:si>
  <x:si>
    <x:t>03</x:t>
  </x:si>
  <x:si>
    <x:t>661100010016</x:t>
  </x:si>
  <x:si>
    <x:t>NEW ROCHELLE HIGH SCHOOL</x:t>
  </x:si>
  <x:si>
    <x:t>01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</x:si>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</x:sst>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290359689</x:v>
      </x:c>
      <x:c r="E14" s="10" t="n">
        <x:v>300000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601951</x:v>
      </x:c>
      <x:c r="E15" s="10" t="n">
        <x:v>15227034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1885000</x:v>
      </x:c>
      <x:c r="E16" s="10" t="n">
        <x:v>2418000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2822500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11121302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1885000</x:v>
      </x:c>
      <x:c r="E24" s="10" t="n">
        <x:v>2418000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14440540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71730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3622375</x:v>
      </x:c>
      <x:c r="E35" s="10" t="n">
        <x:v>1134656</x:v>
      </x:c>
      <x:c r="F35" s="7" t="n">
        <x:v>45</x:v>
      </x:c>
      <x:c r="G35" s="132" t="n">
        <x:v>105711.8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685800</x:v>
      </x:c>
      <x:c r="E36" s="10" t="n">
        <x:v>0</x:v>
      </x:c>
      <x:c r="F36" s="7" t="n">
        <x:v>190</x:v>
      </x:c>
      <x:c r="G36" s="132" t="n">
        <x:v>3609.47368421053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3858007</x:v>
      </x:c>
      <x:c r="E37" s="10" t="n">
        <x:v>0</x:v>
      </x:c>
      <x:c r="F37" s="7" t="n">
        <x:v>26</x:v>
      </x:c>
      <x:c r="G37" s="132" t="n">
        <x:v>148384.884615385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546769</x:v>
      </x:c>
      <x:c r="E41" s="10" t="n">
        <x:v>0</x:v>
      </x:c>
      <x:c r="F41" s="7" t="n">
        <x:v>25</x:v>
      </x:c>
      <x:c r="G41" s="132" t="n">
        <x:v>21870.76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612425</x:v>
      </x:c>
      <x:c r="E42" s="10" t="n">
        <x:v>0</x:v>
      </x:c>
      <x:c r="F42" s="7" t="n">
        <x:v>4</x:v>
      </x:c>
      <x:c r="G42" s="132" t="n">
        <x:v>153106.25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10005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465257</x:v>
      </x:c>
      <x:c r="E62" s="10" t="n">
        <x:v>0</x:v>
      </x:c>
      <x:c r="F62" s="84" t="n">
        <x:v>2</x:v>
      </x:c>
      <x:c r="G62" s="132" t="n">
        <x:v>232628.5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4981947</x:v>
      </x:c>
      <x:c r="E63" s="10" t="n">
        <x:v>0</x:v>
      </x:c>
      <x:c r="F63" s="84" t="n">
        <x:v>30</x:v>
      </x:c>
      <x:c r="G63" s="132" t="n">
        <x:v>166064.9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20539191</x:v>
      </x:c>
      <x:c r="E64" s="10" t="n">
        <x:v>0</x:v>
      </x:c>
      <x:c r="F64" s="84" t="n">
        <x:v>156</x:v>
      </x:c>
      <x:c r="G64" s="132" t="n">
        <x:v>131661.480769231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7133670</x:v>
      </x:c>
      <x:c r="E65" s="10" t="n">
        <x:v>1188340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6184181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1532927</x:v>
      </x:c>
      <x:c r="E72" s="10" t="n">
        <x:v>6988485</x:v>
      </x:c>
      <x:c r="F72" s="84" t="n">
        <x:v>13</x:v>
      </x:c>
      <x:c r="G72" s="132" t="n">
        <x:v>655493.230769231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619508</x:v>
      </x:c>
      <x:c r="E73" s="10" t="n">
        <x:v>0</x:v>
      </x:c>
      <x:c r="F73" s="84" t="n">
        <x:v>1</x:v>
      </x:c>
      <x:c r="G73" s="132" t="n">
        <x:v>619508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372216</x:v>
      </x:c>
      <x:c r="E74" s="10" t="n">
        <x:v>45347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408802</x:v>
      </x:c>
      <x:c r="E78" s="10" t="n">
        <x:v>97039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7207479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68084738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161701402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265</x:v>
      </x:c>
      <x:c r="L8" s="107" t="n">
        <x:v>208</x:v>
      </x:c>
      <x:c r="M8" s="107" t="n">
        <x:v>32</x:v>
      </x:c>
      <x:c r="N8" s="107" t="n">
        <x:v>183</x:v>
      </x:c>
      <x:c r="O8" s="107" t="n">
        <x:v>34</x:v>
      </x:c>
      <x:c r="P8" s="107" t="n">
        <x:v>69</x:v>
      </x:c>
      <x:c r="Q8" s="108" t="n">
        <x:v>4</x:v>
      </x:c>
      <x:c r="R8" s="108" t="n">
        <x:v>39</x:v>
      </x:c>
      <x:c r="S8" s="108" t="n">
        <x:v>7</x:v>
      </x:c>
      <x:c r="T8" s="108" t="n">
        <x:v>2</x:v>
      </x:c>
      <x:c r="U8" s="108" t="n">
        <x:v>9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749</x:v>
      </x:c>
      <x:c r="L9" s="107" t="n">
        <x:v>0</x:v>
      </x:c>
      <x:c r="M9" s="107" t="n">
        <x:v>0</x:v>
      </x:c>
      <x:c r="N9" s="107" t="n">
        <x:v>722</x:v>
      </x:c>
      <x:c r="O9" s="107" t="n">
        <x:v>134</x:v>
      </x:c>
      <x:c r="P9" s="107" t="n">
        <x:v>114</x:v>
      </x:c>
      <x:c r="Q9" s="108" t="n">
        <x:v>3</x:v>
      </x:c>
      <x:c r="R9" s="108" t="n">
        <x:v>59</x:v>
      </x:c>
      <x:c r="S9" s="108" t="n">
        <x:v>5</x:v>
      </x:c>
      <x:c r="T9" s="108" t="n">
        <x:v>2</x:v>
      </x:c>
      <x:c r="U9" s="108" t="n">
        <x:v>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145</x:v>
      </x:c>
      <x:c r="D10" s="169" t="s">
        <x:v>133</x:v>
      </x:c>
      <x:c r="E10" s="170" t="s">
        <x:v>141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663</x:v>
      </x:c>
      <x:c r="L10" s="107" t="n">
        <x:v>0</x:v>
      </x:c>
      <x:c r="M10" s="107" t="n">
        <x:v>0</x:v>
      </x:c>
      <x:c r="N10" s="107" t="n">
        <x:v>249</x:v>
      </x:c>
      <x:c r="O10" s="107" t="n">
        <x:v>44</x:v>
      </x:c>
      <x:c r="P10" s="107" t="n">
        <x:v>125</x:v>
      </x:c>
      <x:c r="Q10" s="108" t="n">
        <x:v>5</x:v>
      </x:c>
      <x:c r="R10" s="108" t="n">
        <x:v>54</x:v>
      </x:c>
      <x:c r="S10" s="108" t="n">
        <x:v>8</x:v>
      </x:c>
      <x:c r="T10" s="108" t="n">
        <x:v>2</x:v>
      </x:c>
      <x:c r="U10" s="108" t="n">
        <x:v>9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148</x:v>
      </x:c>
      <x:c r="D11" s="169" t="s">
        <x:v>133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510</x:v>
      </x:c>
      <x:c r="L11" s="107" t="n">
        <x:v>0</x:v>
      </x:c>
      <x:c r="M11" s="107" t="n">
        <x:v>0</x:v>
      </x:c>
      <x:c r="N11" s="107" t="n">
        <x:v>401</x:v>
      </x:c>
      <x:c r="O11" s="107" t="n">
        <x:v>134</x:v>
      </x:c>
      <x:c r="P11" s="107" t="n">
        <x:v>87</x:v>
      </x:c>
      <x:c r="Q11" s="108" t="n">
        <x:v>2</x:v>
      </x:c>
      <x:c r="R11" s="108" t="n">
        <x:v>51</x:v>
      </x:c>
      <x:c r="S11" s="108" t="n">
        <x:v>7.5</x:v>
      </x:c>
      <x:c r="T11" s="108" t="n">
        <x:v>2</x:v>
      </x:c>
      <x:c r="U11" s="108" t="n">
        <x:v>6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151</x:v>
      </x:c>
      <x:c r="D12" s="169" t="s">
        <x:v>133</x:v>
      </x:c>
      <x:c r="E12" s="170" t="s">
        <x:v>141</x:v>
      </x:c>
      <x:c r="F12" s="170" t="s">
        <x:v>142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819</x:v>
      </x:c>
      <x:c r="L12" s="107" t="n">
        <x:v>0</x:v>
      </x:c>
      <x:c r="M12" s="107" t="n">
        <x:v>0</x:v>
      </x:c>
      <x:c r="N12" s="107" t="n">
        <x:v>541</x:v>
      </x:c>
      <x:c r="O12" s="107" t="n">
        <x:v>148</x:v>
      </x:c>
      <x:c r="P12" s="107" t="n">
        <x:v>107</x:v>
      </x:c>
      <x:c r="Q12" s="108" t="n">
        <x:v>7</x:v>
      </x:c>
      <x:c r="R12" s="108" t="n">
        <x:v>62</x:v>
      </x:c>
      <x:c r="S12" s="108" t="n">
        <x:v>9</x:v>
      </x:c>
      <x:c r="T12" s="108" t="n">
        <x:v>2</x:v>
      </x:c>
      <x:c r="U12" s="108" t="n">
        <x:v>8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154</x:v>
      </x:c>
      <x:c r="D13" s="169" t="s">
        <x:v>133</x:v>
      </x:c>
      <x:c r="E13" s="170" t="s">
        <x:v>141</x:v>
      </x:c>
      <x:c r="F13" s="170" t="s">
        <x:v>142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958</x:v>
      </x:c>
      <x:c r="L13" s="107" t="n">
        <x:v>0</x:v>
      </x:c>
      <x:c r="M13" s="107" t="n">
        <x:v>0</x:v>
      </x:c>
      <x:c r="N13" s="107" t="n">
        <x:v>335</x:v>
      </x:c>
      <x:c r="O13" s="107" t="n">
        <x:v>82</x:v>
      </x:c>
      <x:c r="P13" s="107" t="n">
        <x:v>123</x:v>
      </x:c>
      <x:c r="Q13" s="108" t="n">
        <x:v>6</x:v>
      </x:c>
      <x:c r="R13" s="108" t="n">
        <x:v>70</x:v>
      </x:c>
      <x:c r="S13" s="108" t="n">
        <x:v>9</x:v>
      </x:c>
      <x:c r="T13" s="108" t="n">
        <x:v>2</x:v>
      </x:c>
      <x:c r="U13" s="108" t="n">
        <x:v>7.6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155</x:v>
      </x:c>
      <x:c r="B14" s="168" t="s">
        <x:v>156</x:v>
      </x:c>
      <x:c r="C14" s="167" t="s">
        <x:v>157</x:v>
      </x:c>
      <x:c r="D14" s="169" t="s">
        <x:v>133</x:v>
      </x:c>
      <x:c r="E14" s="170" t="s">
        <x:v>141</x:v>
      </x:c>
      <x:c r="F14" s="170" t="s">
        <x:v>142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482</x:v>
      </x:c>
      <x:c r="L14" s="107" t="n">
        <x:v>0</x:v>
      </x:c>
      <x:c r="M14" s="107" t="n">
        <x:v>0</x:v>
      </x:c>
      <x:c r="N14" s="107" t="n">
        <x:v>146</x:v>
      </x:c>
      <x:c r="O14" s="107" t="n">
        <x:v>16</x:v>
      </x:c>
      <x:c r="P14" s="107" t="n">
        <x:v>44</x:v>
      </x:c>
      <x:c r="Q14" s="108" t="n">
        <x:v>4</x:v>
      </x:c>
      <x:c r="R14" s="108" t="n">
        <x:v>33</x:v>
      </x:c>
      <x:c r="S14" s="108" t="n">
        <x:v>4</x:v>
      </x:c>
      <x:c r="T14" s="108" t="n">
        <x:v>2</x:v>
      </x:c>
      <x:c r="U14" s="108" t="n">
        <x:v>6</x:v>
      </x:c>
      <x:c r="V14" s="108" t="n">
        <x:v>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158</x:v>
      </x:c>
      <x:c r="B15" s="168" t="s">
        <x:v>159</x:v>
      </x:c>
      <x:c r="C15" s="167" t="s">
        <x:v>160</x:v>
      </x:c>
      <x:c r="D15" s="169" t="s">
        <x:v>161</x:v>
      </x:c>
      <x:c r="E15" s="170" t="s">
        <x:v>162</x:v>
      </x:c>
      <x:c r="F15" s="170" t="s">
        <x:v>163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1124</x:v>
      </x:c>
      <x:c r="L15" s="107" t="n">
        <x:v>0</x:v>
      </x:c>
      <x:c r="M15" s="107" t="n">
        <x:v>0</x:v>
      </x:c>
      <x:c r="N15" s="107" t="n">
        <x:v>449</x:v>
      </x:c>
      <x:c r="O15" s="107" t="n">
        <x:v>47</x:v>
      </x:c>
      <x:c r="P15" s="107" t="n">
        <x:v>164</x:v>
      </x:c>
      <x:c r="Q15" s="108" t="n">
        <x:v>9</x:v>
      </x:c>
      <x:c r="R15" s="108" t="n">
        <x:v>86</x:v>
      </x:c>
      <x:c r="S15" s="108" t="n">
        <x:v>12.5</x:v>
      </x:c>
      <x:c r="T15" s="108" t="n">
        <x:v>5.5</x:v>
      </x:c>
      <x:c r="U15" s="108" t="n">
        <x:v>15.5</x:v>
      </x:c>
      <x:c r="V15" s="108" t="n">
        <x:v>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164</x:v>
      </x:c>
      <x:c r="B16" s="168" t="s">
        <x:v>165</x:v>
      </x:c>
      <x:c r="C16" s="167" t="s">
        <x:v>166</x:v>
      </x:c>
      <x:c r="D16" s="169" t="s">
        <x:v>161</x:v>
      </x:c>
      <x:c r="E16" s="170" t="s">
        <x:v>162</x:v>
      </x:c>
      <x:c r="F16" s="170" t="s">
        <x:v>163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1078</x:v>
      </x:c>
      <x:c r="L16" s="107" t="n">
        <x:v>0</x:v>
      </x:c>
      <x:c r="M16" s="107" t="n">
        <x:v>0</x:v>
      </x:c>
      <x:c r="N16" s="107" t="n">
        <x:v>835</x:v>
      </x:c>
      <x:c r="O16" s="107" t="n">
        <x:v>157</x:v>
      </x:c>
      <x:c r="P16" s="107" t="n">
        <x:v>160</x:v>
      </x:c>
      <x:c r="Q16" s="108" t="n">
        <x:v>12</x:v>
      </x:c>
      <x:c r="R16" s="108" t="n">
        <x:v>84</x:v>
      </x:c>
      <x:c r="S16" s="108" t="n">
        <x:v>10.5</x:v>
      </x:c>
      <x:c r="T16" s="108" t="n">
        <x:v>5.5</x:v>
      </x:c>
      <x:c r="U16" s="108" t="n">
        <x:v>15</x:v>
      </x:c>
      <x:c r="V16" s="108" t="n">
        <x:v>7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167</x:v>
      </x:c>
      <x:c r="B17" s="168" t="s">
        <x:v>168</x:v>
      </x:c>
      <x:c r="C17" s="167" t="s">
        <x:v>169</x:v>
      </x:c>
      <x:c r="D17" s="169" t="s">
        <x:v>170</x:v>
      </x:c>
      <x:c r="E17" s="170" t="s">
        <x:v>171</x:v>
      </x:c>
      <x:c r="F17" s="170" t="s">
        <x:v>172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3357</x:v>
      </x:c>
      <x:c r="L17" s="107" t="n">
        <x:v>0</x:v>
      </x:c>
      <x:c r="M17" s="107" t="n">
        <x:v>0</x:v>
      </x:c>
      <x:c r="N17" s="107" t="n">
        <x:v>1958</x:v>
      </x:c>
      <x:c r="O17" s="107" t="n">
        <x:v>339</x:v>
      </x:c>
      <x:c r="P17" s="107" t="n">
        <x:v>448</x:v>
      </x:c>
      <x:c r="Q17" s="108" t="n">
        <x:v>18</x:v>
      </x:c>
      <x:c r="R17" s="108" t="n">
        <x:v>195</x:v>
      </x:c>
      <x:c r="S17" s="108" t="n">
        <x:v>27</x:v>
      </x:c>
      <x:c r="T17" s="108" t="n">
        <x:v>13</x:v>
      </x:c>
      <x:c r="U17" s="108" t="n">
        <x:v>37</x:v>
      </x:c>
      <x:c r="V17" s="108" t="n">
        <x:v>15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173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176</x:v>
      </x:c>
      <x:c r="E5" s="175" t="s"/>
      <x:c r="F5" s="175" t="s"/>
      <x:c r="G5" s="175" t="s"/>
      <x:c r="H5" s="175" t="s"/>
      <x:c r="I5" s="176" t="s"/>
      <x:c r="J5" s="177" t="s">
        <x:v>177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178</x:v>
      </x:c>
      <x:c r="S5" s="181" t="s"/>
      <x:c r="T5" s="182" t="s"/>
      <x:c r="U5" s="143" t="s">
        <x:v>179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180</x:v>
      </x:c>
      <x:c r="E6" s="155" t="s"/>
      <x:c r="F6" s="155" t="s"/>
      <x:c r="G6" s="89" t="s"/>
      <x:c r="H6" s="90" t="s"/>
      <x:c r="I6" s="75" t="s"/>
      <x:c r="J6" s="134" t="s">
        <x:v>181</x:v>
      </x:c>
      <x:c r="K6" s="135" t="s"/>
      <x:c r="L6" s="134" t="s">
        <x:v>182</x:v>
      </x:c>
      <x:c r="M6" s="135" t="s"/>
      <x:c r="N6" s="134" t="s">
        <x:v>183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184</x:v>
      </x:c>
      <x:c r="E7" s="100" t="s">
        <x:v>185</x:v>
      </x:c>
      <x:c r="F7" s="100" t="s">
        <x:v>186</x:v>
      </x:c>
      <x:c r="G7" s="113" t="s">
        <x:v>187</x:v>
      </x:c>
      <x:c r="H7" s="183" t="s">
        <x:v>188</x:v>
      </x:c>
      <x:c r="I7" s="113" t="s">
        <x:v>189</x:v>
      </x:c>
      <x:c r="J7" s="113" t="s">
        <x:v>190</x:v>
      </x:c>
      <x:c r="K7" s="183" t="s">
        <x:v>134</x:v>
      </x:c>
      <x:c r="L7" s="113" t="s">
        <x:v>191</x:v>
      </x:c>
      <x:c r="M7" s="183" t="s">
        <x:v>192</x:v>
      </x:c>
      <x:c r="N7" s="113" t="s">
        <x:v>193</x:v>
      </x:c>
      <x:c r="O7" s="183" t="s">
        <x:v>194</x:v>
      </x:c>
      <x:c r="P7" s="183" t="s">
        <x:v>195</x:v>
      </x:c>
      <x:c r="Q7" s="113" t="s">
        <x:v>196</x:v>
      </x:c>
      <x:c r="R7" s="113" t="s">
        <x:v>197</x:v>
      </x:c>
      <x:c r="S7" s="113" t="s">
        <x:v>198</x:v>
      </x:c>
      <x:c r="T7" s="11" t="s">
        <x:v>199</x:v>
      </x:c>
      <x:c r="U7" s="124" t="s">
        <x:v>200</x:v>
      </x:c>
      <x:c r="V7" s="124" t="s">
        <x:v>201</x:v>
      </x:c>
      <x:c r="W7" s="124" t="s">
        <x:v>202</x:v>
      </x:c>
      <x:c r="X7" s="124" t="s">
        <x:v>203</x:v>
      </x:c>
      <x:c r="Y7" s="124" t="s">
        <x:v>204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6116243</x:v>
      </x:c>
      <x:c r="E8" s="81" t="n">
        <x:v>1899973</x:v>
      </x:c>
      <x:c r="F8" s="116" t="n">
        <x:v>3017940.79455137</x:v>
      </x:c>
      <x:c r="G8" s="81" t="n">
        <x:v>173353</x:v>
      </x:c>
      <x:c r="H8" s="81" t="n">
        <x:v>331425</x:v>
      </x:c>
      <x:c r="I8" s="117">
        <x:f>SUM(D8:H8)</x:f>
      </x:c>
      <x:c r="J8" s="81" t="n">
        <x:v>5728867</x:v>
      </x:c>
      <x:c r="K8" s="81" t="n">
        <x:v>764200</x:v>
      </x:c>
      <x:c r="L8" s="81" t="n">
        <x:v>3188900</x:v>
      </x:c>
      <x:c r="M8" s="81" t="n">
        <x:v>45414</x:v>
      </x:c>
      <x:c r="N8" s="81" t="n">
        <x:v>708756</x:v>
      </x:c>
      <x:c r="O8" s="81" t="n">
        <x:v>239448</x:v>
      </x:c>
      <x:c r="P8" s="81" t="n">
        <x:v>863346</x:v>
      </x:c>
      <x:c r="Q8" s="117">
        <x:f>SUM(J8:P8)</x:f>
      </x:c>
      <x:c r="R8" s="81" t="n">
        <x:v>10604747</x:v>
      </x:c>
      <x:c r="S8" s="81" t="n">
        <x:v>934184</x:v>
      </x:c>
      <x:c r="T8" s="59">
        <x:f>SUM('Part C'!$R8:$S8)</x:f>
      </x:c>
      <x:c r="U8" s="81" t="n">
        <x:v>20999.499009901</x:v>
      </x:c>
      <x:c r="V8" s="81" t="n">
        <x:v>1849.86930693069</x:v>
      </x:c>
      <x:c r="W8" s="81" t="n">
        <x:v>2847341.77110786</x:v>
      </x:c>
      <x:c r="X8" s="81" t="n">
        <x:v>14386272.7711079</x:v>
      </x:c>
      <x:c r="Y8" s="12" t="n">
        <x:v>28487.6688536789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8664122</x:v>
      </x:c>
      <x:c r="E9" s="81" t="n">
        <x:v>2116318</x:v>
      </x:c>
      <x:c r="F9" s="116" t="n">
        <x:v>4058614.39602093</x:v>
      </x:c>
      <x:c r="G9" s="81" t="n">
        <x:v>489966</x:v>
      </x:c>
      <x:c r="H9" s="81" t="n">
        <x:v>343991</x:v>
      </x:c>
      <x:c r="I9" s="117">
        <x:f>SUM(D9:H9)</x:f>
      </x:c>
      <x:c r="J9" s="81" t="n">
        <x:v>10986866</x:v>
      </x:c>
      <x:c r="K9" s="81" t="n">
        <x:v>0</x:v>
      </x:c>
      <x:c r="L9" s="81" t="n">
        <x:v>2361498</x:v>
      </x:c>
      <x:c r="M9" s="81" t="n">
        <x:v>0</x:v>
      </x:c>
      <x:c r="N9" s="81" t="n">
        <x:v>695951</x:v>
      </x:c>
      <x:c r="O9" s="81" t="n">
        <x:v>724143</x:v>
      </x:c>
      <x:c r="P9" s="81" t="n">
        <x:v>904555</x:v>
      </x:c>
      <x:c r="Q9" s="117">
        <x:f>SUM(J9:P9)</x:f>
      </x:c>
      <x:c r="R9" s="81" t="n">
        <x:v>14938734</x:v>
      </x:c>
      <x:c r="S9" s="81" t="n">
        <x:v>734278</x:v>
      </x:c>
      <x:c r="T9" s="59">
        <x:f>SUM('Part C'!$R9:$S9)</x:f>
      </x:c>
      <x:c r="U9" s="81" t="n">
        <x:v>19944.9052069426</x:v>
      </x:c>
      <x:c r="V9" s="81" t="n">
        <x:v>980.344459279039</x:v>
      </x:c>
      <x:c r="W9" s="81" t="n">
        <x:v>4223087.10209859</x:v>
      </x:c>
      <x:c r="X9" s="81" t="n">
        <x:v>19896099.1020986</x:v>
      </x:c>
      <x:c r="Y9" s="12" t="n">
        <x:v>26563.5502030689</x:v>
      </x:c>
    </x:row>
    <x:row r="10" spans="1:25" s="6" customFormat="1">
      <x:c r="A10" s="184" t="s">
        <x:v>143</x:v>
      </x:c>
      <x:c r="B10" s="184" t="s">
        <x:v>144</x:v>
      </x:c>
      <x:c r="C10" s="184" t="s">
        <x:v>145</x:v>
      </x:c>
      <x:c r="D10" s="81" t="n">
        <x:v>7760841</x:v>
      </x:c>
      <x:c r="E10" s="81" t="n">
        <x:v>1973138</x:v>
      </x:c>
      <x:c r="F10" s="116" t="n">
        <x:v>3664643.3076911</x:v>
      </x:c>
      <x:c r="G10" s="81" t="n">
        <x:v>433709</x:v>
      </x:c>
      <x:c r="H10" s="81" t="n">
        <x:v>379690</x:v>
      </x:c>
      <x:c r="I10" s="117">
        <x:f>SUM(D10:H10)</x:f>
      </x:c>
      <x:c r="J10" s="81" t="n">
        <x:v>9198539</x:v>
      </x:c>
      <x:c r="K10" s="81" t="n">
        <x:v>0</x:v>
      </x:c>
      <x:c r="L10" s="81" t="n">
        <x:v>2752239</x:v>
      </x:c>
      <x:c r="M10" s="81" t="n">
        <x:v>0</x:v>
      </x:c>
      <x:c r="N10" s="81" t="n">
        <x:v>670744</x:v>
      </x:c>
      <x:c r="O10" s="81" t="n">
        <x:v>673027</x:v>
      </x:c>
      <x:c r="P10" s="81" t="n">
        <x:v>917472</x:v>
      </x:c>
      <x:c r="Q10" s="117">
        <x:f>SUM(J10:P10)</x:f>
      </x:c>
      <x:c r="R10" s="81" t="n">
        <x:v>13310549</x:v>
      </x:c>
      <x:c r="S10" s="81" t="n">
        <x:v>901472</x:v>
      </x:c>
      <x:c r="T10" s="59">
        <x:f>SUM('Part C'!$R10:$S10)</x:f>
      </x:c>
      <x:c r="U10" s="81" t="n">
        <x:v>20076.2428355958</x:v>
      </x:c>
      <x:c r="V10" s="81" t="n">
        <x:v>1359.6862745098</x:v>
      </x:c>
      <x:c r="W10" s="81" t="n">
        <x:v>3738193.25592972</x:v>
      </x:c>
      <x:c r="X10" s="81" t="n">
        <x:v>17950214.2559297</x:v>
      </x:c>
      <x:c r="Y10" s="12" t="n">
        <x:v>27074.2296469528</x:v>
      </x:c>
    </x:row>
    <x:row r="11" spans="1:25" s="6" customFormat="1">
      <x:c r="A11" s="184" t="s">
        <x:v>146</x:v>
      </x:c>
      <x:c r="B11" s="184" t="s">
        <x:v>147</x:v>
      </x:c>
      <x:c r="C11" s="184" t="s">
        <x:v>148</x:v>
      </x:c>
      <x:c r="D11" s="81" t="n">
        <x:v>7478728</x:v>
      </x:c>
      <x:c r="E11" s="81" t="n">
        <x:v>1657563</x:v>
      </x:c>
      <x:c r="F11" s="116" t="n">
        <x:v>3439626.04298493</x:v>
      </x:c>
      <x:c r="G11" s="81" t="n">
        <x:v>333622</x:v>
      </x:c>
      <x:c r="H11" s="81" t="n">
        <x:v>287373</x:v>
      </x:c>
      <x:c r="I11" s="117">
        <x:f>SUM(D11:H11)</x:f>
      </x:c>
      <x:c r="J11" s="81" t="n">
        <x:v>9232588</x:v>
      </x:c>
      <x:c r="K11" s="81" t="n">
        <x:v>0</x:v>
      </x:c>
      <x:c r="L11" s="81" t="n">
        <x:v>2174727</x:v>
      </x:c>
      <x:c r="M11" s="81" t="n">
        <x:v>0</x:v>
      </x:c>
      <x:c r="N11" s="81" t="n">
        <x:v>672925</x:v>
      </x:c>
      <x:c r="O11" s="81" t="n">
        <x:v>569527</x:v>
      </x:c>
      <x:c r="P11" s="81" t="n">
        <x:v>547143</x:v>
      </x:c>
      <x:c r="Q11" s="117">
        <x:f>SUM(J11:P11)</x:f>
      </x:c>
      <x:c r="R11" s="81" t="n">
        <x:v>12856740</x:v>
      </x:c>
      <x:c r="S11" s="81" t="n">
        <x:v>340171</x:v>
      </x:c>
      <x:c r="T11" s="59">
        <x:f>SUM('Part C'!$R11:$S11)</x:f>
      </x:c>
      <x:c r="U11" s="81" t="n">
        <x:v>25209.2941176471</x:v>
      </x:c>
      <x:c r="V11" s="81" t="n">
        <x:v>667.001960784314</x:v>
      </x:c>
      <x:c r="W11" s="81" t="n">
        <x:v>2875533.27379209</x:v>
      </x:c>
      <x:c r="X11" s="81" t="n">
        <x:v>16072444.2737921</x:v>
      </x:c>
      <x:c r="Y11" s="12" t="n">
        <x:v>31514.5966152786</x:v>
      </x:c>
    </x:row>
    <x:row r="12" spans="1:25" s="6" customFormat="1">
      <x:c r="A12" s="184" t="s">
        <x:v>149</x:v>
      </x:c>
      <x:c r="B12" s="184" t="s">
        <x:v>150</x:v>
      </x:c>
      <x:c r="C12" s="184" t="s">
        <x:v>151</x:v>
      </x:c>
      <x:c r="D12" s="81" t="n">
        <x:v>9449098</x:v>
      </x:c>
      <x:c r="E12" s="81" t="n">
        <x:v>2160853</x:v>
      </x:c>
      <x:c r="F12" s="116" t="n">
        <x:v>4370908.26215791</x:v>
      </x:c>
      <x:c r="G12" s="81" t="n">
        <x:v>535758</x:v>
      </x:c>
      <x:c r="H12" s="81" t="n">
        <x:v>330121</x:v>
      </x:c>
      <x:c r="I12" s="117">
        <x:f>SUM(D12:H12)</x:f>
      </x:c>
      <x:c r="J12" s="81" t="n">
        <x:v>11569776</x:v>
      </x:c>
      <x:c r="K12" s="81" t="n">
        <x:v>0</x:v>
      </x:c>
      <x:c r="L12" s="81" t="n">
        <x:v>2890111</x:v>
      </x:c>
      <x:c r="M12" s="81" t="n">
        <x:v>0</x:v>
      </x:c>
      <x:c r="N12" s="81" t="n">
        <x:v>743969</x:v>
      </x:c>
      <x:c r="O12" s="81" t="n">
        <x:v>678409</x:v>
      </x:c>
      <x:c r="P12" s="81" t="n">
        <x:v>964473</x:v>
      </x:c>
      <x:c r="Q12" s="117">
        <x:f>SUM(J12:P12)</x:f>
      </x:c>
      <x:c r="R12" s="81" t="n">
        <x:v>16120204</x:v>
      </x:c>
      <x:c r="S12" s="81" t="n">
        <x:v>726534</x:v>
      </x:c>
      <x:c r="T12" s="59">
        <x:f>SUM('Part C'!$R12:$S12)</x:f>
      </x:c>
      <x:c r="U12" s="81" t="n">
        <x:v>19682.7887667888</x:v>
      </x:c>
      <x:c r="V12" s="81" t="n">
        <x:v>887.098901098901</x:v>
      </x:c>
      <x:c r="W12" s="81" t="n">
        <x:v>4617768.13967789</x:v>
      </x:c>
      <x:c r="X12" s="81" t="n">
        <x:v>21464506.1396779</x:v>
      </x:c>
      <x:c r="Y12" s="12" t="n">
        <x:v>26208.1882047349</x:v>
      </x:c>
    </x:row>
    <x:row r="13" spans="1:25" s="6" customFormat="1">
      <x:c r="A13" s="184" t="s">
        <x:v>152</x:v>
      </x:c>
      <x:c r="B13" s="184" t="s">
        <x:v>153</x:v>
      </x:c>
      <x:c r="C13" s="184" t="s">
        <x:v>154</x:v>
      </x:c>
      <x:c r="D13" s="81" t="n">
        <x:v>10179090</x:v>
      </x:c>
      <x:c r="E13" s="81" t="n">
        <x:v>2733930</x:v>
      </x:c>
      <x:c r="F13" s="116" t="n">
        <x:v>4861486.99571689</x:v>
      </x:c>
      <x:c r="G13" s="81" t="n">
        <x:v>626686</x:v>
      </x:c>
      <x:c r="H13" s="81" t="n">
        <x:v>349528</x:v>
      </x:c>
      <x:c r="I13" s="117">
        <x:f>SUM(D13:H13)</x:f>
      </x:c>
      <x:c r="J13" s="81" t="n">
        <x:v>12685035</x:v>
      </x:c>
      <x:c r="K13" s="81" t="n">
        <x:v>0</x:v>
      </x:c>
      <x:c r="L13" s="81" t="n">
        <x:v>3192397</x:v>
      </x:c>
      <x:c r="M13" s="81" t="n">
        <x:v>0</x:v>
      </x:c>
      <x:c r="N13" s="81" t="n">
        <x:v>805682</x:v>
      </x:c>
      <x:c r="O13" s="81" t="n">
        <x:v>763310</x:v>
      </x:c>
      <x:c r="P13" s="81" t="n">
        <x:v>1304297</x:v>
      </x:c>
      <x:c r="Q13" s="117">
        <x:f>SUM(J13:P13)</x:f>
      </x:c>
      <x:c r="R13" s="81" t="n">
        <x:v>18178015</x:v>
      </x:c>
      <x:c r="S13" s="81" t="n">
        <x:v>572706</x:v>
      </x:c>
      <x:c r="T13" s="59">
        <x:f>SUM('Part C'!$R13:$S13)</x:f>
      </x:c>
      <x:c r="U13" s="81" t="n">
        <x:v>18974.9634655532</x:v>
      </x:c>
      <x:c r="V13" s="81" t="n">
        <x:v>597.814196242171</x:v>
      </x:c>
      <x:c r="W13" s="81" t="n">
        <x:v>5401491.91429966</x:v>
      </x:c>
      <x:c r="X13" s="81" t="n">
        <x:v>24152212.9142997</x:v>
      </x:c>
      <x:c r="Y13" s="12" t="n">
        <x:v>25211.0781986426</x:v>
      </x:c>
    </x:row>
    <x:row r="14" spans="1:25" s="6" customFormat="1">
      <x:c r="A14" s="184" t="s">
        <x:v>155</x:v>
      </x:c>
      <x:c r="B14" s="184" t="s">
        <x:v>156</x:v>
      </x:c>
      <x:c r="C14" s="184" t="s">
        <x:v>157</x:v>
      </x:c>
      <x:c r="D14" s="81" t="n">
        <x:v>5388646</x:v>
      </x:c>
      <x:c r="E14" s="81" t="n">
        <x:v>1382549</x:v>
      </x:c>
      <x:c r="F14" s="116" t="n">
        <x:v>2549215.94158169</x:v>
      </x:c>
      <x:c r="G14" s="81" t="n">
        <x:v>315305</x:v>
      </x:c>
      <x:c r="H14" s="81" t="n">
        <x:v>249822</x:v>
      </x:c>
      <x:c r="I14" s="117">
        <x:f>SUM(D14:H14)</x:f>
      </x:c>
      <x:c r="J14" s="81" t="n">
        <x:v>6705873</x:v>
      </x:c>
      <x:c r="K14" s="81" t="n">
        <x:v>0</x:v>
      </x:c>
      <x:c r="L14" s="81" t="n">
        <x:v>1418421</x:v>
      </x:c>
      <x:c r="M14" s="81" t="n">
        <x:v>0</x:v>
      </x:c>
      <x:c r="N14" s="81" t="n">
        <x:v>708683</x:v>
      </x:c>
      <x:c r="O14" s="81" t="n">
        <x:v>503324</x:v>
      </x:c>
      <x:c r="P14" s="81" t="n">
        <x:v>549237</x:v>
      </x:c>
      <x:c r="Q14" s="117">
        <x:f>SUM(J14:P14)</x:f>
      </x:c>
      <x:c r="R14" s="81" t="n">
        <x:v>9310160</x:v>
      </x:c>
      <x:c r="S14" s="81" t="n">
        <x:v>575378</x:v>
      </x:c>
      <x:c r="T14" s="59">
        <x:f>SUM('Part C'!$R14:$S14)</x:f>
      </x:c>
      <x:c r="U14" s="81" t="n">
        <x:v>19315.6846473029</x:v>
      </x:c>
      <x:c r="V14" s="81" t="n">
        <x:v>1193.73029045643</x:v>
      </x:c>
      <x:c r="W14" s="81" t="n">
        <x:v>2717660.85876037</x:v>
      </x:c>
      <x:c r="X14" s="81" t="n">
        <x:v>12603198.8587604</x:v>
      </x:c>
      <x:c r="Y14" s="12" t="n">
        <x:v>26147.7154746066</x:v>
      </x:c>
    </x:row>
    <x:row r="15" spans="1:25" s="6" customFormat="1">
      <x:c r="A15" s="184" t="s">
        <x:v>158</x:v>
      </x:c>
      <x:c r="B15" s="184" t="s">
        <x:v>159</x:v>
      </x:c>
      <x:c r="C15" s="184" t="s">
        <x:v>160</x:v>
      </x:c>
      <x:c r="D15" s="81" t="n">
        <x:v>13692960</x:v>
      </x:c>
      <x:c r="E15" s="81" t="n">
        <x:v>4221254</x:v>
      </x:c>
      <x:c r="F15" s="116" t="n">
        <x:v>6744333.88932175</x:v>
      </x:c>
      <x:c r="G15" s="81" t="n">
        <x:v>759136</x:v>
      </x:c>
      <x:c r="H15" s="81" t="n">
        <x:v>636794</x:v>
      </x:c>
      <x:c r="I15" s="117">
        <x:f>SUM(D15:H15)</x:f>
      </x:c>
      <x:c r="J15" s="81" t="n">
        <x:v>15324105</x:v>
      </x:c>
      <x:c r="K15" s="81" t="n">
        <x:v>0</x:v>
      </x:c>
      <x:c r="L15" s="81" t="n">
        <x:v>4953051</x:v>
      </x:c>
      <x:c r="M15" s="81" t="n">
        <x:v>0</x:v>
      </x:c>
      <x:c r="N15" s="81" t="n">
        <x:v>1893458</x:v>
      </x:c>
      <x:c r="O15" s="81" t="n">
        <x:v>772519</x:v>
      </x:c>
      <x:c r="P15" s="81" t="n">
        <x:v>3111343</x:v>
      </x:c>
      <x:c r="Q15" s="117">
        <x:f>SUM(J15:P15)</x:f>
      </x:c>
      <x:c r="R15" s="81" t="n">
        <x:v>25691214</x:v>
      </x:c>
      <x:c r="S15" s="81" t="n">
        <x:v>363263</x:v>
      </x:c>
      <x:c r="T15" s="59">
        <x:f>SUM('Part C'!$R15:$S15)</x:f>
      </x:c>
      <x:c r="U15" s="81" t="n">
        <x:v>22856.9519572954</x:v>
      </x:c>
      <x:c r="V15" s="81" t="n">
        <x:v>323.187722419929</x:v>
      </x:c>
      <x:c r="W15" s="81" t="n">
        <x:v>6337449.8034163</x:v>
      </x:c>
      <x:c r="X15" s="81" t="n">
        <x:v>32391926.8034163</x:v>
      </x:c>
      <x:c r="Y15" s="12" t="n">
        <x:v>28818.4402165625</x:v>
      </x:c>
    </x:row>
    <x:row r="16" spans="1:25" s="6" customFormat="1">
      <x:c r="A16" s="184" t="s">
        <x:v>164</x:v>
      </x:c>
      <x:c r="B16" s="184" t="s">
        <x:v>165</x:v>
      </x:c>
      <x:c r="C16" s="184" t="s">
        <x:v>166</x:v>
      </x:c>
      <x:c r="D16" s="81" t="n">
        <x:v>13375039</x:v>
      </x:c>
      <x:c r="E16" s="81" t="n">
        <x:v>3621254</x:v>
      </x:c>
      <x:c r="F16" s="116" t="n">
        <x:v>6398755.47276269</x:v>
      </x:c>
      <x:c r="G16" s="81" t="n">
        <x:v>730068</x:v>
      </x:c>
      <x:c r="H16" s="81" t="n">
        <x:v>609871</x:v>
      </x:c>
      <x:c r="I16" s="117">
        <x:f>SUM(D16:H16)</x:f>
      </x:c>
      <x:c r="J16" s="81" t="n">
        <x:v>15139697</x:v>
      </x:c>
      <x:c r="K16" s="81" t="n">
        <x:v>0</x:v>
      </x:c>
      <x:c r="L16" s="81" t="n">
        <x:v>4629628</x:v>
      </x:c>
      <x:c r="M16" s="81" t="n">
        <x:v>0</x:v>
      </x:c>
      <x:c r="N16" s="81" t="n">
        <x:v>1547039</x:v>
      </x:c>
      <x:c r="O16" s="81" t="n">
        <x:v>755088</x:v>
      </x:c>
      <x:c r="P16" s="81" t="n">
        <x:v>2663538</x:v>
      </x:c>
      <x:c r="Q16" s="117">
        <x:f>SUM(J16:P16)</x:f>
      </x:c>
      <x:c r="R16" s="81" t="n">
        <x:v>24357594</x:v>
      </x:c>
      <x:c r="S16" s="81" t="n">
        <x:v>377395</x:v>
      </x:c>
      <x:c r="T16" s="59">
        <x:f>SUM('Part C'!$R16:$S16)</x:f>
      </x:c>
      <x:c r="U16" s="81" t="n">
        <x:v>22595.1706864564</x:v>
      </x:c>
      <x:c r="V16" s="81" t="n">
        <x:v>350.088126159555</x:v>
      </x:c>
      <x:c r="W16" s="81" t="n">
        <x:v>6078087.97872133</x:v>
      </x:c>
      <x:c r="X16" s="81" t="n">
        <x:v>30813076.9787213</x:v>
      </x:c>
      <x:c r="Y16" s="12" t="n">
        <x:v>28583.5593494632</x:v>
      </x:c>
    </x:row>
    <x:row r="17" spans="1:25" s="6" customFormat="1">
      <x:c r="A17" s="184" t="s">
        <x:v>167</x:v>
      </x:c>
      <x:c r="B17" s="184" t="s">
        <x:v>168</x:v>
      </x:c>
      <x:c r="C17" s="184" t="s">
        <x:v>169</x:v>
      </x:c>
      <x:c r="D17" s="81" t="n">
        <x:v>28741653</x:v>
      </x:c>
      <x:c r="E17" s="81" t="n">
        <x:v>11127668</x:v>
      </x:c>
      <x:c r="F17" s="116" t="n">
        <x:v>15009981.0555209</x:v>
      </x:c>
      <x:c r="G17" s="81" t="n">
        <x:v>2267276</x:v>
      </x:c>
      <x:c r="H17" s="81" t="n">
        <x:v>1768262</x:v>
      </x:c>
      <x:c r="I17" s="117">
        <x:f>SUM(D17:H17)</x:f>
      </x:c>
      <x:c r="J17" s="81" t="n">
        <x:v>33092171</x:v>
      </x:c>
      <x:c r="K17" s="81" t="n">
        <x:v>0</x:v>
      </x:c>
      <x:c r="L17" s="81" t="n">
        <x:v>11359780</x:v>
      </x:c>
      <x:c r="M17" s="81" t="n">
        <x:v>0</x:v>
      </x:c>
      <x:c r="N17" s="81" t="n">
        <x:v>3874579</x:v>
      </x:c>
      <x:c r="O17" s="81" t="n">
        <x:v>1847917</x:v>
      </x:c>
      <x:c r="P17" s="81" t="n">
        <x:v>8740393</x:v>
      </x:c>
      <x:c r="Q17" s="117">
        <x:f>SUM(J17:P17)</x:f>
      </x:c>
      <x:c r="R17" s="81" t="n">
        <x:v>58367054</x:v>
      </x:c>
      <x:c r="S17" s="81" t="n">
        <x:v>547786</x:v>
      </x:c>
      <x:c r="T17" s="59">
        <x:f>SUM('Part C'!$R17:$S17)</x:f>
      </x:c>
      <x:c r="U17" s="81" t="n">
        <x:v>17386.6708370569</x:v>
      </x:c>
      <x:c r="V17" s="81" t="n">
        <x:v>163.177241584748</x:v>
      </x:c>
      <x:c r="W17" s="81" t="n">
        <x:v>18927774.9021962</x:v>
      </x:c>
      <x:c r="X17" s="81" t="n">
        <x:v>77842614.9021962</x:v>
      </x:c>
      <x:c r="Y17" s="12" t="n">
        <x:v>23188.1486154889</x:v>
      </x:c>
    </x:row>
    <x:row r="18" spans="1:25" s="3" customFormat="1" ht="15" customHeight="1">
      <x:c r="A18" s="4" t="s">
        <x:v>173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208</x:v>
      </x:c>
      <x:c r="G6" s="144" t="s"/>
      <x:c r="H6" s="144" t="s"/>
      <x:c r="I6" s="144" t="s"/>
      <x:c r="J6" s="135" t="s"/>
      <x:c r="K6" s="134" t="s">
        <x:v>209</x:v>
      </x:c>
      <x:c r="L6" s="144" t="s"/>
      <x:c r="M6" s="144" t="s"/>
      <x:c r="N6" s="135" t="s"/>
      <x:c r="O6" s="65" t="s"/>
      <x:c r="P6" s="134" t="s">
        <x:v>210</x:v>
      </x:c>
      <x:c r="Q6" s="144" t="s"/>
      <x:c r="R6" s="144" t="s"/>
      <x:c r="S6" s="144" t="s"/>
      <x:c r="T6" s="144" t="s"/>
      <x:c r="U6" s="144" t="s"/>
      <x:c r="V6" s="135" t="s"/>
      <x:c r="W6" s="67" t="s">
        <x:v>211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75" t="s">
        <x:v>213</x:v>
      </x:c>
      <x:c r="F7" s="75" t="s">
        <x:v>214</x:v>
      </x:c>
      <x:c r="G7" s="100" t="s">
        <x:v>215</x:v>
      </x:c>
      <x:c r="H7" s="100" t="s">
        <x:v>216</x:v>
      </x:c>
      <x:c r="I7" s="100" t="s">
        <x:v>217</x:v>
      </x:c>
      <x:c r="J7" s="113" t="s">
        <x:v>218</x:v>
      </x:c>
      <x:c r="K7" s="75" t="s">
        <x:v>219</x:v>
      </x:c>
      <x:c r="L7" s="100" t="s">
        <x:v>220</x:v>
      </x:c>
      <x:c r="M7" s="100" t="s">
        <x:v>221</x:v>
      </x:c>
      <x:c r="N7" s="75" t="s">
        <x:v>222</x:v>
      </x:c>
      <x:c r="O7" s="113" t="s">
        <x:v>223</x:v>
      </x:c>
      <x:c r="P7" s="75" t="s">
        <x:v>224</x:v>
      </x:c>
      <x:c r="Q7" s="100" t="s">
        <x:v>225</x:v>
      </x:c>
      <x:c r="R7" s="100" t="s">
        <x:v>226</x:v>
      </x:c>
      <x:c r="S7" s="100" t="s">
        <x:v>227</x:v>
      </x:c>
      <x:c r="T7" s="100" t="s">
        <x:v>228</x:v>
      </x:c>
      <x:c r="U7" s="100" t="s">
        <x:v>188</x:v>
      </x:c>
      <x:c r="V7" s="75" t="s">
        <x:v>229</x:v>
      </x:c>
      <x:c r="W7" s="75" t="s">
        <x:v>230</x:v>
      </x:c>
      <x:c r="X7" s="75" t="s">
        <x:v>231</x:v>
      </x:c>
      <x:c r="Y7" s="61" t="s">
        <x:v>198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208</x:v>
      </x:c>
      <x:c r="H8" s="119" t="n">
        <x:v>0</x:v>
      </x:c>
      <x:c r="I8" s="119" t="n">
        <x:v>0</x:v>
      </x:c>
      <x:c r="J8" s="120">
        <x:f>SUM(F8:I8)</x:f>
      </x:c>
      <x:c r="K8" s="81" t="n">
        <x:v>764200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145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148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151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154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155</x:v>
      </x:c>
      <x:c r="B14" s="184" t="s">
        <x:v>156</x:v>
      </x:c>
      <x:c r="C14" s="184" t="s">
        <x:v>157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158</x:v>
      </x:c>
      <x:c r="B15" s="184" t="s">
        <x:v>159</x:v>
      </x:c>
      <x:c r="C15" s="184" t="s">
        <x:v>160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164</x:v>
      </x:c>
      <x:c r="B16" s="184" t="s">
        <x:v>165</x:v>
      </x:c>
      <x:c r="C16" s="184" t="s">
        <x:v>166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167</x:v>
      </x:c>
      <x:c r="B17" s="184" t="s">
        <x:v>168</x:v>
      </x:c>
      <x:c r="C17" s="184" t="s">
        <x:v>169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232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233</x:v>
      </x:c>
      <x:c r="G21" s="144" t="s"/>
      <x:c r="H21" s="144" t="s"/>
      <x:c r="I21" s="144" t="s"/>
      <x:c r="J21" s="135" t="s"/>
      <x:c r="K21" s="134" t="s">
        <x:v>234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235</x:v>
      </x:c>
      <x:c r="F22" s="97" t="s">
        <x:v>214</x:v>
      </x:c>
      <x:c r="G22" s="5" t="s">
        <x:v>215</x:v>
      </x:c>
      <x:c r="H22" s="5" t="s">
        <x:v>216</x:v>
      </x:c>
      <x:c r="I22" s="98" t="s">
        <x:v>217</x:v>
      </x:c>
      <x:c r="J22" s="11" t="s">
        <x:v>218</x:v>
      </x:c>
      <x:c r="K22" s="97" t="s">
        <x:v>219</x:v>
      </x:c>
      <x:c r="L22" s="5" t="s">
        <x:v>231</x:v>
      </x:c>
      <x:c r="M22" s="98" t="s">
        <x:v>236</x:v>
      </x:c>
      <x:c r="N22" s="61" t="s">
        <x:v>222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237</x:v>
      </x:c>
      <x:c r="E23" s="16" t="n">
        <x:v>6</x:v>
      </x:c>
      <x:c r="F23" s="7" t="n">
        <x:v>0</x:v>
      </x:c>
      <x:c r="G23" s="7" t="n">
        <x:v>190</x:v>
      </x:c>
      <x:c r="H23" s="7" t="n">
        <x:v>0</x:v>
      </x:c>
      <x:c r="I23" s="7" t="n">
        <x:v>0</x:v>
      </x:c>
      <x:c r="J23" s="17">
        <x:f>SUM(F23:I23)</x:f>
      </x:c>
      <x:c r="K23" s="81" t="n">
        <x:v>685800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238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241</x:v>
      </x:c>
      <x:c r="E7" s="61" t="s">
        <x:v>242</x:v>
      </x:c>
      <x:c r="F7" s="61" t="s">
        <x:v>243</x:v>
      </x:c>
      <x:c r="G7" s="61" t="s">
        <x:v>244</x:v>
      </x:c>
      <x:c r="H7" s="61" t="s">
        <x:v>245</x:v>
      </x:c>
      <x:c r="I7" s="61" t="s">
        <x:v>246</x:v>
      </x:c>
      <x:c r="J7" s="61" t="s">
        <x:v>247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145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148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151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154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155</x:v>
      </x:c>
      <x:c r="B14" s="184" t="s">
        <x:v>156</x:v>
      </x:c>
      <x:c r="C14" s="184" t="s">
        <x:v>157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158</x:v>
      </x:c>
      <x:c r="B15" s="184" t="s">
        <x:v>159</x:v>
      </x:c>
      <x:c r="C15" s="184" t="s">
        <x:v>160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164</x:v>
      </x:c>
      <x:c r="B16" s="184" t="s">
        <x:v>165</x:v>
      </x:c>
      <x:c r="C16" s="184" t="s">
        <x:v>166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167</x:v>
      </x:c>
      <x:c r="B17" s="184" t="s">
        <x:v>168</x:v>
      </x:c>
      <x:c r="C17" s="184" t="s">
        <x:v>169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173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248</x:v>
      </x:c>
      <x:c r="C1" s="82" t="s">
        <x:v>249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250</x:v>
      </x:c>
      <x:c r="B3" s="83" t="s">
        <x:v>251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252</x:v>
      </x:c>
      <x:c r="B4" s="83" t="s">
        <x:v>253</x:v>
      </x:c>
      <x:c r="D4" s="2" t="s">
        <x:v>254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255</x:v>
      </x:c>
      <x:c r="B5" s="83" t="s">
        <x:v>256</x:v>
      </x:c>
      <x:c r="D5" s="2" t="s">
        <x:v>161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161</x:v>
      </x:c>
      <x:c r="B6" s="83" t="s">
        <x:v>257</x:v>
      </x:c>
      <x:c r="C6" s="0" t="s"/>
      <x:c r="D6" s="0" t="s">
        <x:v>250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258</x:v>
      </x:c>
      <x:c r="B7" s="83" t="s">
        <x:v>6</x:v>
      </x:c>
      <x:c r="D7" s="2" t="s">
        <x:v>170</x:v>
      </x:c>
      <x:c r="F7" s="2" t="n">
        <x:v>3</x:v>
      </x:c>
      <x:c r="I7" s="2" t="n">
        <x:v>2019</x:v>
      </x:c>
    </x:row>
    <x:row r="8" spans="1:9" x14ac:dyDescent="0.3">
      <x:c r="A8" s="2" t="s">
        <x:v>259</x:v>
      </x:c>
      <x:c r="B8" s="83" t="n">
        <x:v>5</x:v>
      </x:c>
      <x:c r="D8" s="2" t="s">
        <x:v>255</x:v>
      </x:c>
      <x:c r="F8" s="2" t="n">
        <x:v>4</x:v>
      </x:c>
      <x:c r="I8" s="2" t="n">
        <x:v>2020</x:v>
      </x:c>
    </x:row>
    <x:row r="9" spans="1:9" x14ac:dyDescent="0.3">
      <x:c r="A9" s="2" t="s">
        <x:v>260</x:v>
      </x:c>
      <x:c r="B9" s="83" t="n">
        <x:v>6</x:v>
      </x:c>
      <x:c r="D9" s="2" t="s">
        <x:v>252</x:v>
      </x:c>
      <x:c r="F9" s="2" t="n">
        <x:v>5</x:v>
      </x:c>
      <x:c r="I9" s="2" t="n">
        <x:v>2021</x:v>
      </x:c>
    </x:row>
    <x:row r="10" spans="1:9" x14ac:dyDescent="0.3">
      <x:c r="A10" s="2" t="s">
        <x:v>254</x:v>
      </x:c>
      <x:c r="B10" s="83" t="n">
        <x:v>7</x:v>
      </x:c>
      <x:c r="D10" s="2" t="s">
        <x:v>260</x:v>
      </x:c>
      <x:c r="F10" s="2" t="n">
        <x:v>6</x:v>
      </x:c>
      <x:c r="I10" s="2" t="n">
        <x:v>2022</x:v>
      </x:c>
    </x:row>
    <x:row r="11" spans="1:9" x14ac:dyDescent="0.3">
      <x:c r="A11" s="2" t="s">
        <x:v>170</x:v>
      </x:c>
      <x:c r="B11" s="83" t="n">
        <x:v>8</x:v>
      </x:c>
      <x:c r="D11" s="2" t="s">
        <x:v>258</x:v>
      </x:c>
      <x:c r="F11" s="2" t="n">
        <x:v>7</x:v>
      </x:c>
    </x:row>
    <x:row r="12" spans="1:9" x14ac:dyDescent="0.3">
      <x:c r="B12" s="83" t="n">
        <x:v>9</x:v>
      </x:c>
      <x:c r="D12" s="2" t="s">
        <x:v>259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258</x:v>
      </x:c>
      <x:c r="F16" s="2" t="n">
        <x:v>12</x:v>
      </x:c>
    </x:row>
    <x:row r="17" spans="1:9" x14ac:dyDescent="0.3">
      <x:c r="B17" s="83" t="s">
        <x:v>259</x:v>
      </x:c>
      <x:c r="F17" s="2" t="s">
        <x:v>258</x:v>
      </x:c>
    </x:row>
    <x:row r="18" spans="1:9" x14ac:dyDescent="0.3">
      <x:c r="B18" s="83" t="s">
        <x:v>260</x:v>
      </x:c>
      <x:c r="F18" s="2" t="s">
        <x:v>259</x:v>
      </x:c>
    </x:row>
    <x:row r="19" spans="1:9">
      <x:c r="F19" s="2" t="s">
        <x:v>260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