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<x:sst xmlns:x="http://schemas.openxmlformats.org/spreadsheetml/2006/main" count="232" uniqueCount="232">
  <x:si>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</x:si>
  <x:si>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</x:si>
  <x:si>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Naples</x:t>
  </x:si>
  <x:si>
    <x:t>BEDS Code</x:t>
  </x:si>
  <x:si>
    <x:t>431201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</x:si>
  <x:si>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</x:si>
  <x:si>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</x:si>
  <x:si>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</x:si>
  <x:si>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</x:si>
  <x:si>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</x:si>
  <x:si>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Chad Hunt</x:t>
  </x:si>
  <x:si>
    <x:t>Street Address Line 1</x:t>
  </x:si>
  <x:si>
    <x:t>136 North Main St.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</x:si>
  <x:si>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</x:si>
  <x:si>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</x:si>
  <x:si>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</x:si>
  <x:si>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</x:si>
  <x:si>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</x:si>
  <x:si>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chunt@naplescsd.org</x:t>
  </x:si>
  <x:si>
    <x:t>City</x:t>
  </x:si>
  <x:si>
    <x:t>Phone Number</x:t>
  </x:si>
  <x:si>
    <x:t>5853747900</x:t>
  </x:si>
  <x:si>
    <x:t>Zip Code</x:t>
  </x:si>
  <x:si>
    <x:t>14512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</x:si>
  <x:si>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</x:si>
  <x:si>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</x:si>
  <x:si>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</x:si>
  <x:si>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</x:si>
  <x:si>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</x:si>
  <x:si>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</x:si>
  <x:si>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</x:si>
  <x:si>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</x:si>
  <x:si>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</x:si>
  <x:si>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</x:si>
  <x:si>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</x:si>
  <x:si>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</x:si>
  <x:si>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</x:si>
  <x:si>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</x:si>
  <x:si>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</x:si>
  <x:si>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</x:si>
  <x:si>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</x:si>
  <x:si>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</x:si>
  <x:si>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</x:si>
  <x:si>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</x:si>
  <x:si>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</x:si>
  <x:si>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</x:si>
  <x:si>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</x:si>
  <x:si>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</x:si>
  <x:si>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</x:si>
  <x:si>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</x:si>
  <x:si>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</x:si>
  <x:si>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</x:si>
  <x:si>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</x:si>
  <x:si>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</x:si>
  <x:si>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</x:si>
  <x:si>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</x:si>
  <x:si>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</x:si>
  <x:si>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</x:si>
  <x:si>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</x:si>
  <x:si>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</x:si>
  <x:si>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</x:si>
  <x:si>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</x:si>
  <x:si>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</x:si>
  <x:si>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</x:si>
  <x:si>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</x:si>
  <x:si>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</x:si>
  <x:si>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</x:si>
  <x:si>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</x:si>
  <x:si>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</x:si>
  <x:si>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</x:si>
  <x:si>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</x:si>
  <x:si>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</x:si>
  <x:si>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</x:si>
  <x:si>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</x:si>
  <x:si>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</x:si>
  <x:si>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</x:si>
  <x:si>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</x:si>
  <x:si>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</x:si>
  <x:si>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</x:si>
  <x:si>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</x:si>
  <x:si>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</x:si>
  <x:si>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</x:si>
  <x:si>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</x:si>
  <x:si>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</x:si>
  <x:si>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</x:si>
  <x:si>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</x:si>
  <x:si>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</x:si>
  <x:si>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</x:si>
  <x:si>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</x:si>
  <x:si>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</x:si>
  <x:si>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</x:si>
  <x:si>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</x:si>
  <x:si>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</x:si>
  <x:si>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</x:si>
  <x:si>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</x:si>
  <x:si>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</x:si>
  <x:si>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</x:si>
  <x:si>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</x:si>
  <x:si>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</x:si>
  <x:si>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</x:si>
  <x:si>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</x:si>
  <x:si>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</x:si>
  <x:si>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</x:si>
  <x:si>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</x:si>
  <x:si>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</x:si>
  <x:si>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</x:si>
  <x:si>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</x:si>
  <x:si>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</x:si>
  <x:si>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</x:si>
  <x:si>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</x:si>
  <x:si>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</x:si>
  <x:si>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</x:si>
  <x:si>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</x:si>
  <x:si>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</x:si>
  <x:si>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</x:si>
  <x:si>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</x:si>
  <x:si>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</x:si>
  <x:si>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</x:si>
  <x:si>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</x:si>
  <x:si>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</x:si>
  <x:si>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</x:si>
  <x:si>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</x:si>
  <x:si>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</x:si>
  <x:si>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</x:si>
  <x:si>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</x:si>
  <x:si>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</x:si>
  <x:si>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</x:si>
  <x:si>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</x:si>
  <x:si>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</x:si>
  <x:si>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</x:si>
  <x:si>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431201040002</x:t>
  </x:si>
  <x:si>
    <x:t>NAPLES HIGH SCHOOL</x:t>
  </x:si>
  <x:si>
    <x:t>Junior-Senior High School</x:t>
  </x:si>
  <x:si>
    <x:t>7</x:t>
  </x:si>
  <x:si>
    <x:t>12</x:t>
  </x:si>
  <x:si>
    <x:t>Yes</x:t>
  </x:si>
  <x:si>
    <x:t>No</x:t>
  </x:si>
  <x:si>
    <x:t>431201040003</x:t>
  </x:si>
  <x:si>
    <x:t>NAPLES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</x:si>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</x:sst>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21734517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570735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131750</x:v>
      </x:c>
      <x:c r="E16" s="10" t="n">
        <x:v>314941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2629000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131750</x:v>
      </x:c>
      <x:c r="E24" s="10" t="n">
        <x:v>314941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1279418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341106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416332</x:v>
      </x:c>
      <x:c r="E37" s="10" t="n">
        <x:v>0</x:v>
      </x:c>
      <x:c r="F37" s="7" t="n">
        <x:v>10</x:v>
      </x:c>
      <x:c r="G37" s="132" t="n">
        <x:v>41633.2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185401</x:v>
      </x:c>
      <x:c r="E38" s="10" t="n">
        <x:v>0</x:v>
      </x:c>
      <x:c r="F38" s="7" t="n">
        <x:v>8</x:v>
      </x:c>
      <x:c r="G38" s="132" t="n">
        <x:v>23175.125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44164</x:v>
      </x:c>
      <x:c r="E41" s="10" t="n">
        <x:v>0</x:v>
      </x:c>
      <x:c r="F41" s="7" t="n">
        <x:v>6</x:v>
      </x:c>
      <x:c r="G41" s="132" t="n">
        <x:v>7360.66666666667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6109</x:v>
      </x:c>
      <x:c r="F43" s="7" t="n">
        <x:v>8</x:v>
      </x:c>
      <x:c r="G43" s="132" t="n">
        <x:v>763.625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22109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832759</x:v>
      </x:c>
      <x:c r="E63" s="10" t="n">
        <x:v>0</x:v>
      </x:c>
      <x:c r="F63" s="84" t="n">
        <x:v>15</x:v>
      </x:c>
      <x:c r="G63" s="132" t="n">
        <x:v>55517.2666666667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1193857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371470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437378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71907</x:v>
      </x:c>
      <x:c r="E72" s="10" t="n">
        <x:v>27125</x:v>
      </x:c>
      <x:c r="F72" s="84" t="n">
        <x:v>1</x:v>
      </x:c>
      <x:c r="G72" s="132" t="n">
        <x:v>99032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78370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654763</x:v>
      </x:c>
      <x:c r="E77" s="10" t="n">
        <x:v>35011</x:v>
      </x:c>
      <x:c r="F77" s="84" t="n">
        <x:v>13</x:v>
      </x:c>
      <x:c r="G77" s="132" t="n">
        <x:v>53059.5384615385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361673</x:v>
      </x:c>
      <x:c r="E78" s="10" t="n">
        <x:v>39904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688675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5086715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9089192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295</x:v>
      </x:c>
      <x:c r="L8" s="107" t="n">
        <x:v>0</x:v>
      </x:c>
      <x:c r="M8" s="107" t="n">
        <x:v>0</x:v>
      </x:c>
      <x:c r="N8" s="107" t="n">
        <x:v>110</x:v>
      </x:c>
      <x:c r="O8" s="107" t="n">
        <x:v>0</x:v>
      </x:c>
      <x:c r="P8" s="107" t="n">
        <x:v>42</x:v>
      </x:c>
      <x:c r="Q8" s="108" t="n">
        <x:v>2</x:v>
      </x:c>
      <x:c r="R8" s="108" t="n">
        <x:v>36</x:v>
      </x:c>
      <x:c r="S8" s="108" t="n">
        <x:v>5</x:v>
      </x:c>
      <x:c r="T8" s="108" t="n">
        <x:v>5</x:v>
      </x:c>
      <x:c r="U8" s="108" t="n">
        <x:v>2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279</x:v>
      </x:c>
      <x:c r="L9" s="107" t="n">
        <x:v>31</x:v>
      </x:c>
      <x:c r="M9" s="107" t="n">
        <x:v>0</x:v>
      </x:c>
      <x:c r="N9" s="107" t="n">
        <x:v>166</x:v>
      </x:c>
      <x:c r="O9" s="107" t="n">
        <x:v>1</x:v>
      </x:c>
      <x:c r="P9" s="107" t="n">
        <x:v>41</x:v>
      </x:c>
      <x:c r="Q9" s="108" t="n">
        <x:v>3</x:v>
      </x:c>
      <x:c r="R9" s="108" t="n">
        <x:v>47</x:v>
      </x:c>
      <x:c r="S9" s="108" t="n">
        <x:v>20</x:v>
      </x:c>
      <x:c r="T9" s="108" t="n">
        <x:v>2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2677784</x:v>
      </x:c>
      <x:c r="E8" s="81" t="n">
        <x:v>902885</x:v>
      </x:c>
      <x:c r="F8" s="116" t="n">
        <x:v>1732599.05707351</x:v>
      </x:c>
      <x:c r="G8" s="81" t="n">
        <x:v>1008711</x:v>
      </x:c>
      <x:c r="H8" s="81" t="n">
        <x:v>475851</x:v>
      </x:c>
      <x:c r="I8" s="117">
        <x:f>SUM(D8:H8)</x:f>
      </x:c>
      <x:c r="J8" s="81" t="n">
        <x:v>3654749</x:v>
      </x:c>
      <x:c r="K8" s="81" t="n">
        <x:v>0</x:v>
      </x:c>
      <x:c r="L8" s="81" t="n">
        <x:v>1249766</x:v>
      </x:c>
      <x:c r="M8" s="81" t="n">
        <x:v>0</x:v>
      </x:c>
      <x:c r="N8" s="81" t="n">
        <x:v>337169</x:v>
      </x:c>
      <x:c r="O8" s="81" t="n">
        <x:v>491609</x:v>
      </x:c>
      <x:c r="P8" s="81" t="n">
        <x:v>1064537</x:v>
      </x:c>
      <x:c r="Q8" s="117">
        <x:f>SUM(J8:P8)</x:f>
      </x:c>
      <x:c r="R8" s="81" t="n">
        <x:v>6645177</x:v>
      </x:c>
      <x:c r="S8" s="81" t="n">
        <x:v>152653</x:v>
      </x:c>
      <x:c r="T8" s="59">
        <x:f>SUM('Part C'!$R8:$S8)</x:f>
      </x:c>
      <x:c r="U8" s="81" t="n">
        <x:v>22526.0237288136</x:v>
      </x:c>
      <x:c r="V8" s="81" t="n">
        <x:v>517.467796610169</x:v>
      </x:c>
      <x:c r="W8" s="81" t="n">
        <x:v>2347810.40495868</x:v>
      </x:c>
      <x:c r="X8" s="81" t="n">
        <x:v>9145640.40495868</x:v>
      </x:c>
      <x:c r="Y8" s="12" t="n">
        <x:v>31002.1708642667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2607475</x:v>
      </x:c>
      <x:c r="E9" s="81" t="n">
        <x:v>462278</x:v>
      </x:c>
      <x:c r="F9" s="116" t="n">
        <x:v>1485379.17167115</x:v>
      </x:c>
      <x:c r="G9" s="81" t="n">
        <x:v>761027</x:v>
      </x:c>
      <x:c r="H9" s="81" t="n">
        <x:v>292340</x:v>
      </x:c>
      <x:c r="I9" s="117">
        <x:f>SUM(D9:H9)</x:f>
      </x:c>
      <x:c r="J9" s="81" t="n">
        <x:v>3108726</x:v>
      </x:c>
      <x:c r="K9" s="81" t="n">
        <x:v>45988</x:v>
      </x:c>
      <x:c r="L9" s="81" t="n">
        <x:v>1289321</x:v>
      </x:c>
      <x:c r="M9" s="81" t="n">
        <x:v>0</x:v>
      </x:c>
      <x:c r="N9" s="81" t="n">
        <x:v>329463</x:v>
      </x:c>
      <x:c r="O9" s="81" t="n">
        <x:v>522704</x:v>
      </x:c>
      <x:c r="P9" s="81" t="n">
        <x:v>312298</x:v>
      </x:c>
      <x:c r="Q9" s="117">
        <x:f>SUM(J9:P9)</x:f>
      </x:c>
      <x:c r="R9" s="81" t="n">
        <x:v>5298567</x:v>
      </x:c>
      <x:c r="S9" s="81" t="n">
        <x:v>309932</x:v>
      </x:c>
      <x:c r="T9" s="59">
        <x:f>SUM('Part C'!$R9:$S9)</x:f>
      </x:c>
      <x:c r="U9" s="81" t="n">
        <x:v>17092.1516129032</x:v>
      </x:c>
      <x:c r="V9" s="81" t="n">
        <x:v>999.78064516129</x:v>
      </x:c>
      <x:c r="W9" s="81" t="n">
        <x:v>2467190.59504132</x:v>
      </x:c>
      <x:c r="X9" s="81" t="n">
        <x:v>8075689.59504132</x:v>
      </x:c>
      <x:c r="Y9" s="12" t="n">
        <x:v>26050.6115969075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31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0</x:v>
      </x:c>
      <x:c r="M9" s="81" t="n">
        <x:v>45988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