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<x:sst xmlns:x="http://schemas.openxmlformats.org/spreadsheetml/2006/main" count="237" uniqueCount="237">
  <x:si>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</x:si>
  <x:si>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</x:si>
  <x:si>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Mt Sinai</x:t>
  </x:si>
  <x:si>
    <x:t>BEDS Code</x:t>
  </x:si>
  <x:si>
    <x:t>580207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</x:si>
  <x:si>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</x:si>
  <x:si>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</x:si>
  <x:si>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</x:si>
  <x:si>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</x:si>
  <x:si>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</x:si>
  <x:si>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Linda Jensen</x:t>
  </x:si>
  <x:si>
    <x:t>Street Address Line 1</x:t>
  </x:si>
  <x:si>
    <x:t>118 North Country Rd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</x:si>
  <x:si>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</x:si>
  <x:si>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</x:si>
  <x:si>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</x:si>
  <x:si>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</x:si>
  <x:si>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</x:si>
  <x:si>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ljensen@mtsinai.k12.ny.us</x:t>
  </x:si>
  <x:si>
    <x:t>City</x:t>
  </x:si>
  <x:si>
    <x:t>Mount Sinai</x:t>
  </x:si>
  <x:si>
    <x:t>Phone Number</x:t>
  </x:si>
  <x:si>
    <x:t>6318702561</x:t>
  </x:si>
  <x:si>
    <x:t>Zip Code</x:t>
  </x:si>
  <x:si>
    <x:t>11766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</x:si>
  <x:si>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</x:si>
  <x:si>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</x:si>
  <x:si>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</x:si>
  <x:si>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</x:si>
  <x:si>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</x:si>
  <x:si>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</x:si>
  <x:si>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</x:si>
  <x:si>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</x:si>
  <x:si>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</x:si>
  <x:si>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</x:si>
  <x:si>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</x:si>
  <x:si>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</x:si>
  <x:si>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</x:si>
  <x:si>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</x:si>
  <x:si>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</x:si>
  <x:si>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</x:si>
  <x:si>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</x:si>
  <x:si>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</x:si>
  <x:si>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</x:si>
  <x:si>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</x:si>
  <x:si>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</x:si>
  <x:si>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</x:si>
  <x:si>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</x:si>
  <x:si>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</x:si>
  <x:si>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</x:si>
  <x:si>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</x:si>
  <x:si>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</x:si>
  <x:si>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</x:si>
  <x:si>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</x:si>
  <x:si>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</x:si>
  <x:si>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</x:si>
  <x:si>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</x:si>
  <x:si>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</x:si>
  <x:si>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</x:si>
  <x:si>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</x:si>
  <x:si>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</x:si>
  <x:si>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</x:si>
  <x:si>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</x:si>
  <x:si>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</x:si>
  <x:si>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</x:si>
  <x:si>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</x:si>
  <x:si>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</x:si>
  <x:si>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</x:si>
  <x:si>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</x:si>
  <x:si>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</x:si>
  <x:si>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</x:si>
  <x:si>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</x:si>
  <x:si>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</x:si>
  <x:si>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</x:si>
  <x:si>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</x:si>
  <x:si>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</x:si>
  <x:si>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</x:si>
  <x:si>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</x:si>
  <x:si>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</x:si>
  <x:si>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</x:si>
  <x:si>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</x:si>
  <x:si>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</x:si>
  <x:si>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</x:si>
  <x:si>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</x:si>
  <x:si>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</x:si>
  <x:si>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</x:si>
  <x:si>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</x:si>
  <x:si>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</x:si>
  <x:si>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</x:si>
  <x:si>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</x:si>
  <x:si>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</x:si>
  <x:si>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</x:si>
  <x:si>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</x:si>
  <x:si>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</x:si>
  <x:si>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</x:si>
  <x:si>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</x:si>
  <x:si>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</x:si>
  <x:si>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</x:si>
  <x:si>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</x:si>
  <x:si>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</x:si>
  <x:si>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</x:si>
  <x:si>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</x:si>
  <x:si>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</x:si>
  <x:si>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</x:si>
  <x:si>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</x:si>
  <x:si>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</x:si>
  <x:si>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</x:si>
  <x:si>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</x:si>
  <x:si>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</x:si>
  <x:si>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</x:si>
  <x:si>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</x:si>
  <x:si>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</x:si>
  <x:si>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</x:si>
  <x:si>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</x:si>
  <x:si>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</x:si>
  <x:si>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</x:si>
  <x:si>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</x:si>
  <x:si>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</x:si>
  <x:si>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</x:si>
  <x:si>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</x:si>
  <x:si>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</x:si>
  <x:si>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</x:si>
  <x:si>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</x:si>
  <x:si>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</x:si>
  <x:si>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</x:si>
  <x:si>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</x:si>
  <x:si>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</x:si>
  <x:si>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</x:si>
  <x:si>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</x:si>
  <x:si>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</x:si>
  <x:si>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</x:si>
  <x:si>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580207020001</x:t>
  </x:si>
  <x:si>
    <x:t>MT SINAI ELEMENTARY SCHOOL</x:t>
  </x:si>
  <x:si>
    <x:t>Elementary School</x:t>
  </x:si>
  <x:si>
    <x:t>K</x:t>
  </x:si>
  <x:si>
    <x:t>4</x:t>
  </x:si>
  <x:si>
    <x:t>Yes</x:t>
  </x:si>
  <x:si>
    <x:t>No</x:t>
  </x:si>
  <x:si>
    <x:t>580207020002</x:t>
  </x:si>
  <x:si>
    <x:t>MT SINAI MIDDLE SCHOOL</x:t>
  </x:si>
  <x:si>
    <x:t>Middle/Junior High School</x:t>
  </x:si>
  <x:si>
    <x:t>5</x:t>
  </x:si>
  <x:si>
    <x:t>8</x:t>
  </x:si>
  <x:si>
    <x:t>580207020003</x:t>
  </x:si>
  <x:si>
    <x:t>ROBERT M GRABLE JR MOUNT SINAI HS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</x:si>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</x:sst>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62581830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399600</x:v>
      </x:c>
      <x:c r="E15" s="10" t="n">
        <x:v>1942558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623000</x:v>
      </x:c>
      <x:c r="E16" s="10" t="n">
        <x:v>152000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1482240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623000</x:v>
      </x:c>
      <x:c r="E24" s="10" t="n">
        <x:v>152000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120695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4222285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38908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183600</x:v>
      </x:c>
      <x:c r="F36" s="7" t="n">
        <x:v>34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2200000</x:v>
      </x:c>
      <x:c r="E37" s="10" t="n">
        <x:v>0</x:v>
      </x:c>
      <x:c r="F37" s="7" t="n">
        <x:v>15</x:v>
      </x:c>
      <x:c r="G37" s="132" t="n">
        <x:v>146666.666666667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1600000</x:v>
      </x:c>
      <x:c r="E38" s="10" t="n">
        <x:v>0</x:v>
      </x:c>
      <x:c r="F38" s="7" t="n">
        <x:v>23</x:v>
      </x:c>
      <x:c r="G38" s="132" t="n">
        <x:v>69565.2173913044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180000</x:v>
      </x:c>
      <x:c r="E41" s="10" t="n">
        <x:v>0</x:v>
      </x:c>
      <x:c r="F41" s="7" t="n">
        <x:v>26</x:v>
      </x:c>
      <x:c r="G41" s="132" t="n">
        <x:v>6923.07692307692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52247</x:v>
      </x:c>
      <x:c r="E43" s="10" t="n">
        <x:v>0</x:v>
      </x:c>
      <x:c r="F43" s="7" t="n">
        <x:v>55</x:v>
      </x:c>
      <x:c r="G43" s="132" t="n">
        <x:v>949.945454545455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2133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52300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1405554</x:v>
      </x:c>
      <x:c r="E63" s="10" t="n">
        <x:v>0</x:v>
      </x:c>
      <x:c r="F63" s="84" t="n">
        <x:v>9.3</x:v>
      </x:c>
      <x:c r="G63" s="132" t="n">
        <x:v>151134.838709677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3746785</x:v>
      </x:c>
      <x:c r="E64" s="10" t="n">
        <x:v>0</x:v>
      </x:c>
      <x:c r="F64" s="84" t="n">
        <x:v>30</x:v>
      </x:c>
      <x:c r="G64" s="132" t="n">
        <x:v>124892.833333333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857035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793836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258000</x:v>
      </x:c>
      <x:c r="E72" s="10" t="n">
        <x:v>32116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1156398</x:v>
      </x:c>
      <x:c r="E77" s="10" t="n">
        <x:v>0</x:v>
      </x:c>
      <x:c r="F77" s="84" t="n">
        <x:v>6</x:v>
      </x:c>
      <x:c r="G77" s="132" t="n">
        <x:v>192733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358393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12433345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35303430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682</x:v>
      </x:c>
      <x:c r="L8" s="107" t="n">
        <x:v>0</x:v>
      </x:c>
      <x:c r="M8" s="107" t="n">
        <x:v>0</x:v>
      </x:c>
      <x:c r="N8" s="107" t="n">
        <x:v>59</x:v>
      </x:c>
      <x:c r="O8" s="107" t="n">
        <x:v>7</x:v>
      </x:c>
      <x:c r="P8" s="107" t="n">
        <x:v>110</x:v>
      </x:c>
      <x:c r="Q8" s="108" t="n">
        <x:v>3.8</x:v>
      </x:c>
      <x:c r="R8" s="108" t="n">
        <x:v>45.9</x:v>
      </x:c>
      <x:c r="S8" s="108" t="n">
        <x:v>34</x:v>
      </x:c>
      <x:c r="T8" s="108" t="n">
        <x:v>2</x:v>
      </x:c>
      <x:c r="U8" s="108" t="n">
        <x:v>4.2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680</x:v>
      </x:c>
      <x:c r="L9" s="107" t="n">
        <x:v>0</x:v>
      </x:c>
      <x:c r="M9" s="107" t="n">
        <x:v>0</x:v>
      </x:c>
      <x:c r="N9" s="107" t="n">
        <x:v>77</x:v>
      </x:c>
      <x:c r="O9" s="107" t="n">
        <x:v>3</x:v>
      </x:c>
      <x:c r="P9" s="107" t="n">
        <x:v>114</x:v>
      </x:c>
      <x:c r="Q9" s="108" t="n">
        <x:v>6.4</x:v>
      </x:c>
      <x:c r="R9" s="108" t="n">
        <x:v>53.1</x:v>
      </x:c>
      <x:c r="S9" s="108" t="n">
        <x:v>31</x:v>
      </x:c>
      <x:c r="T9" s="108" t="n">
        <x:v>2</x:v>
      </x:c>
      <x:c r="U9" s="108" t="n">
        <x:v>5.4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771</x:v>
      </x:c>
      <x:c r="L10" s="107" t="n">
        <x:v>0</x:v>
      </x:c>
      <x:c r="M10" s="107" t="n">
        <x:v>0</x:v>
      </x:c>
      <x:c r="N10" s="107" t="n">
        <x:v>86</x:v>
      </x:c>
      <x:c r="O10" s="107" t="n">
        <x:v>7</x:v>
      </x:c>
      <x:c r="P10" s="107" t="n">
        <x:v>88</x:v>
      </x:c>
      <x:c r="Q10" s="108" t="n">
        <x:v>3.4</x:v>
      </x:c>
      <x:c r="R10" s="108" t="n">
        <x:v>60</x:v>
      </x:c>
      <x:c r="S10" s="108" t="n">
        <x:v>15</x:v>
      </x:c>
      <x:c r="T10" s="108" t="n">
        <x:v>7</x:v>
      </x:c>
      <x:c r="U10" s="108" t="n">
        <x:v>7.4</x:v>
      </x:c>
      <x:c r="V10" s="108" t="n">
        <x:v>28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8900907</x:v>
      </x:c>
      <x:c r="E8" s="81" t="n">
        <x:v>1316136</x:v>
      </x:c>
      <x:c r="F8" s="116" t="n">
        <x:v>2961596.81648034</x:v>
      </x:c>
      <x:c r="G8" s="81" t="n">
        <x:v>120045</x:v>
      </x:c>
      <x:c r="H8" s="81" t="n">
        <x:v>1012282</x:v>
      </x:c>
      <x:c r="I8" s="117">
        <x:f>SUM(D8:H8)</x:f>
      </x:c>
      <x:c r="J8" s="81" t="n">
        <x:v>10176874</x:v>
      </x:c>
      <x:c r="K8" s="81" t="n">
        <x:v>0</x:v>
      </x:c>
      <x:c r="L8" s="81" t="n">
        <x:v>2415460</x:v>
      </x:c>
      <x:c r="M8" s="81" t="n">
        <x:v>0</x:v>
      </x:c>
      <x:c r="N8" s="81" t="n">
        <x:v>553083</x:v>
      </x:c>
      <x:c r="O8" s="81" t="n">
        <x:v>492159</x:v>
      </x:c>
      <x:c r="P8" s="81" t="n">
        <x:v>673391</x:v>
      </x:c>
      <x:c r="Q8" s="117">
        <x:f>SUM(J8:P8)</x:f>
      </x:c>
      <x:c r="R8" s="81" t="n">
        <x:v>13747133</x:v>
      </x:c>
      <x:c r="S8" s="81" t="n">
        <x:v>563831</x:v>
      </x:c>
      <x:c r="T8" s="59">
        <x:f>SUM('Part C'!$R8:$S8)</x:f>
      </x:c>
      <x:c r="U8" s="81" t="n">
        <x:v>20157.0865102639</x:v>
      </x:c>
      <x:c r="V8" s="81" t="n">
        <x:v>826.731671554252</x:v>
      </x:c>
      <x:c r="W8" s="81" t="n">
        <x:v>3483193.33989686</x:v>
      </x:c>
      <x:c r="X8" s="81" t="n">
        <x:v>17794157.3398969</x:v>
      </x:c>
      <x:c r="Y8" s="12" t="n">
        <x:v>26091.1397945702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9310995</x:v>
      </x:c>
      <x:c r="E9" s="81" t="n">
        <x:v>1411844</x:v>
      </x:c>
      <x:c r="F9" s="116" t="n">
        <x:v>3108211.03973344</x:v>
      </x:c>
      <x:c r="G9" s="81" t="n">
        <x:v>120045</x:v>
      </x:c>
      <x:c r="H9" s="81" t="n">
        <x:v>872082</x:v>
      </x:c>
      <x:c r="I9" s="117">
        <x:f>SUM(D9:H9)</x:f>
      </x:c>
      <x:c r="J9" s="81" t="n">
        <x:v>9940964</x:v>
      </x:c>
      <x:c r="K9" s="81" t="n">
        <x:v>0</x:v>
      </x:c>
      <x:c r="L9" s="81" t="n">
        <x:v>2396013</x:v>
      </x:c>
      <x:c r="M9" s="81" t="n">
        <x:v>0</x:v>
      </x:c>
      <x:c r="N9" s="81" t="n">
        <x:v>556843</x:v>
      </x:c>
      <x:c r="O9" s="81" t="n">
        <x:v>375968</x:v>
      </x:c>
      <x:c r="P9" s="81" t="n">
        <x:v>1553389</x:v>
      </x:c>
      <x:c r="Q9" s="117">
        <x:f>SUM(J9:P9)</x:f>
      </x:c>
      <x:c r="R9" s="81" t="n">
        <x:v>14238899</x:v>
      </x:c>
      <x:c r="S9" s="81" t="n">
        <x:v>584001</x:v>
      </x:c>
      <x:c r="T9" s="59">
        <x:f>SUM('Part C'!$R9:$S9)</x:f>
      </x:c>
      <x:c r="U9" s="81" t="n">
        <x:v>20939.5573529412</x:v>
      </x:c>
      <x:c r="V9" s="81" t="n">
        <x:v>858.825</x:v>
      </x:c>
      <x:c r="W9" s="81" t="n">
        <x:v>3472978.69667136</x:v>
      </x:c>
      <x:c r="X9" s="81" t="n">
        <x:v>18295878.6966714</x:v>
      </x:c>
      <x:c r="Y9" s="12" t="n">
        <x:v>26905.7039656932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8562832</x:v>
      </x:c>
      <x:c r="E10" s="81" t="n">
        <x:v>1691484</x:v>
      </x:c>
      <x:c r="F10" s="116" t="n">
        <x:v>2972401.07737468</x:v>
      </x:c>
      <x:c r="G10" s="81" t="n">
        <x:v>395050</x:v>
      </x:c>
      <x:c r="H10" s="81" t="n">
        <x:v>1074185</x:v>
      </x:c>
      <x:c r="I10" s="117">
        <x:f>SUM(D10:H10)</x:f>
      </x:c>
      <x:c r="J10" s="81" t="n">
        <x:v>9224322</x:v>
      </x:c>
      <x:c r="K10" s="81" t="n">
        <x:v>0</x:v>
      </x:c>
      <x:c r="L10" s="81" t="n">
        <x:v>1846568</x:v>
      </x:c>
      <x:c r="M10" s="81" t="n">
        <x:v>0</x:v>
      </x:c>
      <x:c r="N10" s="81" t="n">
        <x:v>726444</x:v>
      </x:c>
      <x:c r="O10" s="81" t="n">
        <x:v>686320</x:v>
      </x:c>
      <x:c r="P10" s="81" t="n">
        <x:v>2212298</x:v>
      </x:c>
      <x:c r="Q10" s="117">
        <x:f>SUM(J10:P10)</x:f>
      </x:c>
      <x:c r="R10" s="81" t="n">
        <x:v>14117222</x:v>
      </x:c>
      <x:c r="S10" s="81" t="n">
        <x:v>579010</x:v>
      </x:c>
      <x:c r="T10" s="59">
        <x:f>SUM('Part C'!$R10:$S10)</x:f>
      </x:c>
      <x:c r="U10" s="81" t="n">
        <x:v>18310.2749675746</x:v>
      </x:c>
      <x:c r="V10" s="81" t="n">
        <x:v>750.985732814527</x:v>
      </x:c>
      <x:c r="W10" s="81" t="n">
        <x:v>3937744.96343179</x:v>
      </x:c>
      <x:c r="X10" s="81" t="n">
        <x:v>18633976.9634318</x:v>
      </x:c>
      <x:c r="Y10" s="12" t="n">
        <x:v>24168.5823131411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34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183600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