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<x:sst xmlns:x="http://schemas.openxmlformats.org/spreadsheetml/2006/main" count="241" uniqueCount="241">
  <x:si>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</x:si>
  <x:si>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</x:si>
  <x:si>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Mt Pleasant</x:t>
  </x:si>
  <x:si>
    <x:t>BEDS Code</x:t>
  </x:si>
  <x:si>
    <x:t>660801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</x:si>
  <x:si>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</x:si>
  <x:si>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</x:si>
  <x:si>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</x:si>
  <x:si>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</x:si>
  <x:si>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</x:si>
  <x:si>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Peter Giarrizzo</x:t>
  </x:si>
  <x:si>
    <x:t>Street Address Line 1</x:t>
  </x:si>
  <x:si>
    <x:t>825 WESTLAKE DRIVE</x:t>
  </x:si>
  <x:si>
    <x:t>Title of Contact</x:t>
  </x:si>
  <x:si>
    <x:t>Superintendent</x:t>
  </x:si>
  <x:si>
    <x:t>Street Address Line 2</x:t>
  </x:si>
  <x:si>
    <x:t/>
  </x:si>
  <x:si>
    <x:t>Email Address</x:t>
  </x:si>
  <x:si>
    <x:t>pgiarrizzo@mtplcsd.org</x:t>
  </x:si>
  <x:si>
    <x:t>City</x:t>
  </x:si>
  <x:si>
    <x:t>THORNWOOD</x:t>
  </x:si>
  <x:si>
    <x:t>Phone Number</x:t>
  </x:si>
  <x:si>
    <x:t>9147695500</x:t>
  </x:si>
  <x:si>
    <x:t>Zip Code</x:t>
  </x:si>
  <x:si>
    <x:t>10594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</x:si>
  <x:si>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</x:si>
  <x:si>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</x:si>
  <x:si>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</x:si>
  <x:si>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</x:si>
  <x:si>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</x:si>
  <x:si>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</x:si>
  <x:si>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</x:si>
  <x:si>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</x:si>
  <x:si>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</x:si>
  <x:si>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</x:si>
  <x:si>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</x:si>
  <x:si>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</x:si>
  <x:si>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</x:si>
  <x:si>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</x:si>
  <x:si>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</x:si>
  <x:si>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</x:si>
  <x:si>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</x:si>
  <x:si>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</x:si>
  <x:si>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</x:si>
  <x:si>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</x:si>
  <x:si>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</x:si>
  <x:si>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</x:si>
  <x:si>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</x:si>
  <x:si>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</x:si>
  <x:si>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</x:si>
  <x:si>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</x:si>
  <x:si>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</x:si>
  <x:si>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</x:si>
  <x:si>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</x:si>
  <x:si>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</x:si>
  <x:si>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</x:si>
  <x:si>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</x:si>
  <x:si>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</x:si>
  <x:si>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</x:si>
  <x:si>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</x:si>
  <x:si>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</x:si>
  <x:si>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</x:si>
  <x:si>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</x:si>
  <x:si>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</x:si>
  <x:si>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</x:si>
  <x:si>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</x:si>
  <x:si>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</x:si>
  <x:si>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</x:si>
  <x:si>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</x:si>
  <x:si>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</x:si>
  <x:si>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</x:si>
  <x:si>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</x:si>
  <x:si>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</x:si>
  <x:si>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</x:si>
  <x:si>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</x:si>
  <x:si>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</x:si>
  <x:si>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</x:si>
  <x:si>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</x:si>
  <x:si>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</x:si>
  <x:si>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</x:si>
  <x:si>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</x:si>
  <x:si>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</x:si>
  <x:si>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</x:si>
  <x:si>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</x:si>
  <x:si>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</x:si>
  <x:si>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</x:si>
  <x:si>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</x:si>
  <x:si>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</x:si>
  <x:si>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</x:si>
  <x:si>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</x:si>
  <x:si>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</x:si>
  <x:si>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</x:si>
  <x:si>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</x:si>
  <x:si>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</x:si>
  <x:si>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</x:si>
  <x:si>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</x:si>
  <x:si>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</x:si>
  <x:si>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</x:si>
  <x:si>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</x:si>
  <x:si>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</x:si>
  <x:si>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</x:si>
  <x:si>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</x:si>
  <x:si>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</x:si>
  <x:si>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</x:si>
  <x:si>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</x:si>
  <x:si>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</x:si>
  <x:si>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</x:si>
  <x:si>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</x:si>
  <x:si>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</x:si>
  <x:si>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</x:si>
  <x:si>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</x:si>
  <x:si>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</x:si>
  <x:si>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</x:si>
  <x:si>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</x:si>
  <x:si>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</x:si>
  <x:si>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</x:si>
  <x:si>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</x:si>
  <x:si>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</x:si>
  <x:si>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</x:si>
  <x:si>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</x:si>
  <x:si>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</x:si>
  <x:si>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</x:si>
  <x:si>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</x:si>
  <x:si>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</x:si>
  <x:si>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</x:si>
  <x:si>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</x:si>
  <x:si>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</x:si>
  <x:si>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</x:si>
  <x:si>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</x:si>
  <x:si>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</x:si>
  <x:si>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</x:si>
  <x:si>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660801060003</x:t>
  </x:si>
  <x:si>
    <x:t>HAWTHORNE ELEMENTARY SCHOOL</x:t>
  </x:si>
  <x:si>
    <x:t>Elementary School</x:t>
  </x:si>
  <x:si>
    <x:t>K</x:t>
  </x:si>
  <x:si>
    <x:t>2</x:t>
  </x:si>
  <x:si>
    <x:t>Yes</x:t>
  </x:si>
  <x:si>
    <x:t>No</x:t>
  </x:si>
  <x:si>
    <x:t>660801060005</x:t>
  </x:si>
  <x:si>
    <x:t>COLUMBUS ELEMENTARY SCHOOL</x:t>
  </x:si>
  <x:si>
    <x:t>3</x:t>
  </x:si>
  <x:si>
    <x:t>5</x:t>
  </x:si>
  <x:si>
    <x:t>660801060006</x:t>
  </x:si>
  <x:si>
    <x:t>WESTLAKE HIGH SCHOOL</x:t>
  </x:si>
  <x:si>
    <x:t>Junior-Senior High School</x:t>
  </x:si>
  <x:si>
    <x:t>9</x:t>
  </x:si>
  <x:si>
    <x:t>12</x:t>
  </x:si>
  <x:si>
    <x:t>660801060007</x:t>
  </x:si>
  <x:si>
    <x:t>WESTLAKE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</x:si>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</x:sst>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67161002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1119611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605000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1925000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5043641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605000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3122074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27334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529181</x:v>
      </x:c>
      <x:c r="E35" s="10" t="n">
        <x:v>0</x:v>
      </x:c>
      <x:c r="F35" s="7" t="n">
        <x:v>5</x:v>
      </x:c>
      <x:c r="G35" s="132" t="n">
        <x:v>105836.2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463575</x:v>
      </x:c>
      <x:c r="E37" s="10" t="n">
        <x:v>0</x:v>
      </x:c>
      <x:c r="F37" s="7" t="n">
        <x:v>20</x:v>
      </x:c>
      <x:c r="G37" s="132" t="n">
        <x:v>23178.75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600071</x:v>
      </x:c>
      <x:c r="E38" s="10" t="n">
        <x:v>0</x:v>
      </x:c>
      <x:c r="F38" s="7" t="n">
        <x:v>10</x:v>
      </x:c>
      <x:c r="G38" s="132" t="n">
        <x:v>60007.1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120000</x:v>
      </x:c>
      <x:c r="F41" s="7" t="n">
        <x:v>10</x:v>
      </x:c>
      <x:c r="G41" s="132" t="n">
        <x:v>12000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135000</x:v>
      </x:c>
      <x:c r="E43" s="10" t="n">
        <x:v>54365</x:v>
      </x:c>
      <x:c r="F43" s="7" t="n">
        <x:v>10</x:v>
      </x:c>
      <x:c r="G43" s="132" t="n">
        <x:v>18936.5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215311</x:v>
      </x:c>
      <x:c r="E62" s="10" t="n">
        <x:v>0</x:v>
      </x:c>
      <x:c r="F62" s="84" t="n">
        <x:v>1</x:v>
      </x:c>
      <x:c r="G62" s="132" t="n">
        <x:v>215311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1497568</x:v>
      </x:c>
      <x:c r="E63" s="10" t="n">
        <x:v>0</x:v>
      </x:c>
      <x:c r="F63" s="84" t="n">
        <x:v>9.6</x:v>
      </x:c>
      <x:c r="G63" s="132" t="n">
        <x:v>155996.666666667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3318577</x:v>
      </x:c>
      <x:c r="E64" s="10" t="n">
        <x:v>0</x:v>
      </x:c>
      <x:c r="F64" s="84" t="n">
        <x:v>22</x:v>
      </x:c>
      <x:c r="G64" s="132" t="n">
        <x:v>150844.409090909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1124882</x:v>
      </x:c>
      <x:c r="E65" s="10" t="n">
        <x:v>0</x:v>
      </x:c>
      <x:c r="F65" s="84" t="n">
        <x:v>26</x:v>
      </x:c>
      <x:c r="G65" s="132" t="n">
        <x:v>43264.6923076923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1003347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645891</x:v>
      </x:c>
      <x:c r="E72" s="10" t="n">
        <x:v>28000</x:v>
      </x:c>
      <x:c r="F72" s="84" t="n">
        <x:v>2</x:v>
      </x:c>
      <x:c r="G72" s="132" t="n">
        <x:v>336945.5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66000</x:v>
      </x:c>
      <x:c r="F76" s="84" t="n">
        <x:v>1</x:v>
      </x:c>
      <x:c r="G76" s="132" t="n">
        <x:v>66000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108217</x:v>
      </x:c>
      <x:c r="E78" s="10" t="n">
        <x:v>10143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2390000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14488529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33397060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503</x:v>
      </x:c>
      <x:c r="L8" s="107" t="n">
        <x:v>0</x:v>
      </x:c>
      <x:c r="M8" s="107" t="n">
        <x:v>0</x:v>
      </x:c>
      <x:c r="N8" s="107" t="n">
        <x:v>39</x:v>
      </x:c>
      <x:c r="O8" s="107" t="n">
        <x:v>14</x:v>
      </x:c>
      <x:c r="P8" s="107" t="n">
        <x:v>85</x:v>
      </x:c>
      <x:c r="Q8" s="108" t="n">
        <x:v>1</x:v>
      </x:c>
      <x:c r="R8" s="108" t="n">
        <x:v>41</x:v>
      </x:c>
      <x:c r="S8" s="108" t="n">
        <x:v>28.5</x:v>
      </x:c>
      <x:c r="T8" s="108" t="n">
        <x:v>2.6</x:v>
      </x:c>
      <x:c r="U8" s="108" t="n">
        <x:v>6</x:v>
      </x:c>
      <x:c r="V8" s="108" t="n">
        <x:v>2.8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482</x:v>
      </x:c>
      <x:c r="L9" s="107" t="n">
        <x:v>0</x:v>
      </x:c>
      <x:c r="M9" s="107" t="n">
        <x:v>0</x:v>
      </x:c>
      <x:c r="N9" s="107" t="n">
        <x:v>45</x:v>
      </x:c>
      <x:c r="O9" s="107" t="n">
        <x:v>19</x:v>
      </x:c>
      <x:c r="P9" s="107" t="n">
        <x:v>78</x:v>
      </x:c>
      <x:c r="Q9" s="108" t="n">
        <x:v>2</x:v>
      </x:c>
      <x:c r="R9" s="108" t="n">
        <x:v>39.6</x:v>
      </x:c>
      <x:c r="S9" s="108" t="n">
        <x:v>17.5</x:v>
      </x:c>
      <x:c r="T9" s="108" t="n">
        <x:v>2.6</x:v>
      </x:c>
      <x:c r="U9" s="108" t="n">
        <x:v>5</x:v>
      </x:c>
      <x:c r="V9" s="108" t="n">
        <x:v>3.8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522</x:v>
      </x:c>
      <x:c r="L10" s="107" t="n">
        <x:v>0</x:v>
      </x:c>
      <x:c r="M10" s="107" t="n">
        <x:v>0</x:v>
      </x:c>
      <x:c r="N10" s="107" t="n">
        <x:v>77</x:v>
      </x:c>
      <x:c r="O10" s="107" t="n">
        <x:v>13</x:v>
      </x:c>
      <x:c r="P10" s="107" t="n">
        <x:v>97</x:v>
      </x:c>
      <x:c r="Q10" s="108" t="n">
        <x:v>1</x:v>
      </x:c>
      <x:c r="R10" s="108" t="n">
        <x:v>51.9</x:v>
      </x:c>
      <x:c r="S10" s="108" t="n">
        <x:v>7</x:v>
      </x:c>
      <x:c r="T10" s="108" t="n">
        <x:v>2.6</x:v>
      </x:c>
      <x:c r="U10" s="108" t="n">
        <x:v>7.5</x:v>
      </x:c>
      <x:c r="V10" s="108" t="n">
        <x:v>7.3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441</x:v>
      </x:c>
      <x:c r="L11" s="107" t="n">
        <x:v>0</x:v>
      </x:c>
      <x:c r="M11" s="107" t="n">
        <x:v>0</x:v>
      </x:c>
      <x:c r="N11" s="107" t="n">
        <x:v>61</x:v>
      </x:c>
      <x:c r="O11" s="107" t="n">
        <x:v>10</x:v>
      </x:c>
      <x:c r="P11" s="107" t="n">
        <x:v>69</x:v>
      </x:c>
      <x:c r="Q11" s="108" t="n">
        <x:v>1</x:v>
      </x:c>
      <x:c r="R11" s="108" t="n">
        <x:v>44.4</x:v>
      </x:c>
      <x:c r="S11" s="108" t="n">
        <x:v>12</x:v>
      </x:c>
      <x:c r="T11" s="108" t="n">
        <x:v>2.6</x:v>
      </x:c>
      <x:c r="U11" s="108" t="n">
        <x:v>7.5</x:v>
      </x:c>
      <x:c r="V11" s="108" t="n">
        <x:v>4.3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5136950</x:v>
      </x:c>
      <x:c r="E8" s="81" t="n">
        <x:v>1998367</x:v>
      </x:c>
      <x:c r="F8" s="116" t="n">
        <x:v>2584863.44752184</x:v>
      </x:c>
      <x:c r="G8" s="81" t="n">
        <x:v>530559</x:v>
      </x:c>
      <x:c r="H8" s="81" t="n">
        <x:v>481964</x:v>
      </x:c>
      <x:c r="I8" s="117">
        <x:f>SUM(D8:H8)</x:f>
      </x:c>
      <x:c r="J8" s="81" t="n">
        <x:v>5957570</x:v>
      </x:c>
      <x:c r="K8" s="81" t="n">
        <x:v>0</x:v>
      </x:c>
      <x:c r="L8" s="81" t="n">
        <x:v>3447001</x:v>
      </x:c>
      <x:c r="M8" s="81" t="n">
        <x:v>0</x:v>
      </x:c>
      <x:c r="N8" s="81" t="n">
        <x:v>506534</x:v>
      </x:c>
      <x:c r="O8" s="81" t="n">
        <x:v>311048</x:v>
      </x:c>
      <x:c r="P8" s="81" t="n">
        <x:v>510549</x:v>
      </x:c>
      <x:c r="Q8" s="117">
        <x:f>SUM(J8:P8)</x:f>
      </x:c>
      <x:c r="R8" s="81" t="n">
        <x:v>10467673</x:v>
      </x:c>
      <x:c r="S8" s="81" t="n">
        <x:v>265030</x:v>
      </x:c>
      <x:c r="T8" s="59">
        <x:f>SUM('Part C'!$R8:$S8)</x:f>
      </x:c>
      <x:c r="U8" s="81" t="n">
        <x:v>20810.4831013917</x:v>
      </x:c>
      <x:c r="V8" s="81" t="n">
        <x:v>526.898608349901</x:v>
      </x:c>
      <x:c r="W8" s="81" t="n">
        <x:v>2687470.12731006</x:v>
      </x:c>
      <x:c r="X8" s="81" t="n">
        <x:v>13420173.1273101</x:v>
      </x:c>
      <x:c r="Y8" s="12" t="n">
        <x:v>26680.2646666204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4942349</x:v>
      </x:c>
      <x:c r="E9" s="81" t="n">
        <x:v>1590856</x:v>
      </x:c>
      <x:c r="F9" s="116" t="n">
        <x:v>2366740.3704232</x:v>
      </x:c>
      <x:c r="G9" s="81" t="n">
        <x:v>530559</x:v>
      </x:c>
      <x:c r="H9" s="81" t="n">
        <x:v>475177</x:v>
      </x:c>
      <x:c r="I9" s="117">
        <x:f>SUM(D9:H9)</x:f>
      </x:c>
      <x:c r="J9" s="81" t="n">
        <x:v>5734495</x:v>
      </x:c>
      <x:c r="K9" s="81" t="n">
        <x:v>0</x:v>
      </x:c>
      <x:c r="L9" s="81" t="n">
        <x:v>2734178</x:v>
      </x:c>
      <x:c r="M9" s="81" t="n">
        <x:v>0</x:v>
      </x:c>
      <x:c r="N9" s="81" t="n">
        <x:v>507408</x:v>
      </x:c>
      <x:c r="O9" s="81" t="n">
        <x:v>352067</x:v>
      </x:c>
      <x:c r="P9" s="81" t="n">
        <x:v>577535</x:v>
      </x:c>
      <x:c r="Q9" s="117">
        <x:f>SUM(J9:P9)</x:f>
      </x:c>
      <x:c r="R9" s="81" t="n">
        <x:v>9787149</x:v>
      </x:c>
      <x:c r="S9" s="81" t="n">
        <x:v>118533</x:v>
      </x:c>
      <x:c r="T9" s="59">
        <x:f>SUM('Part C'!$R9:$S9)</x:f>
      </x:c>
      <x:c r="U9" s="81" t="n">
        <x:v>20305.2883817427</x:v>
      </x:c>
      <x:c r="V9" s="81" t="n">
        <x:v>245.919087136929</x:v>
      </x:c>
      <x:c r="W9" s="81" t="n">
        <x:v>2575269.58521561</x:v>
      </x:c>
      <x:c r="X9" s="81" t="n">
        <x:v>12480951.5852156</x:v>
      </x:c>
      <x:c r="Y9" s="12" t="n">
        <x:v>25894.0904257585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6671016</x:v>
      </x:c>
      <x:c r="E10" s="81" t="n">
        <x:v>2473684</x:v>
      </x:c>
      <x:c r="F10" s="116" t="n">
        <x:v>3312789.15408425</x:v>
      </x:c>
      <x:c r="G10" s="81" t="n">
        <x:v>530559</x:v>
      </x:c>
      <x:c r="H10" s="81" t="n">
        <x:v>535364</x:v>
      </x:c>
      <x:c r="I10" s="117">
        <x:f>SUM(D10:H10)</x:f>
      </x:c>
      <x:c r="J10" s="81" t="n">
        <x:v>7335323</x:v>
      </x:c>
      <x:c r="K10" s="81" t="n">
        <x:v>0</x:v>
      </x:c>
      <x:c r="L10" s="81" t="n">
        <x:v>2820048</x:v>
      </x:c>
      <x:c r="M10" s="81" t="n">
        <x:v>0</x:v>
      </x:c>
      <x:c r="N10" s="81" t="n">
        <x:v>706781</x:v>
      </x:c>
      <x:c r="O10" s="81" t="n">
        <x:v>472062</x:v>
      </x:c>
      <x:c r="P10" s="81" t="n">
        <x:v>2189200</x:v>
      </x:c>
      <x:c r="Q10" s="117">
        <x:f>SUM(J10:P10)</x:f>
      </x:c>
      <x:c r="R10" s="81" t="n">
        <x:v>13204404</x:v>
      </x:c>
      <x:c r="S10" s="81" t="n">
        <x:v>319009</x:v>
      </x:c>
      <x:c r="T10" s="59">
        <x:f>SUM('Part C'!$R10:$S10)</x:f>
      </x:c>
      <x:c r="U10" s="81" t="n">
        <x:v>25295.7931034483</x:v>
      </x:c>
      <x:c r="V10" s="81" t="n">
        <x:v>611.128352490421</x:v>
      </x:c>
      <x:c r="W10" s="81" t="n">
        <x:v>2788984.90349076</x:v>
      </x:c>
      <x:c r="X10" s="81" t="n">
        <x:v>16312397.9034908</x:v>
      </x:c>
      <x:c r="Y10" s="12" t="n">
        <x:v>31249.8044128175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5702965</x:v>
      </x:c>
      <x:c r="E11" s="81" t="n">
        <x:v>2064078</x:v>
      </x:c>
      <x:c r="F11" s="116" t="n">
        <x:v>2813714.58983958</x:v>
      </x:c>
      <x:c r="G11" s="81" t="n">
        <x:v>530559</x:v>
      </x:c>
      <x:c r="H11" s="81" t="n">
        <x:v>514314</x:v>
      </x:c>
      <x:c r="I11" s="117">
        <x:f>SUM(D11:H11)</x:f>
      </x:c>
      <x:c r="J11" s="81" t="n">
        <x:v>6304342</x:v>
      </x:c>
      <x:c r="K11" s="81" t="n">
        <x:v>0</x:v>
      </x:c>
      <x:c r="L11" s="81" t="n">
        <x:v>2921923</x:v>
      </x:c>
      <x:c r="M11" s="81" t="n">
        <x:v>0</x:v>
      </x:c>
      <x:c r="N11" s="81" t="n">
        <x:v>675240</x:v>
      </x:c>
      <x:c r="O11" s="81" t="n">
        <x:v>430015</x:v>
      </x:c>
      <x:c r="P11" s="81" t="n">
        <x:v>1294111</x:v>
      </x:c>
      <x:c r="Q11" s="117">
        <x:f>SUM(J11:P11)</x:f>
      </x:c>
      <x:c r="R11" s="81" t="n">
        <x:v>11507100</x:v>
      </x:c>
      <x:c r="S11" s="81" t="n">
        <x:v>118532</x:v>
      </x:c>
      <x:c r="T11" s="59">
        <x:f>SUM('Part C'!$R11:$S11)</x:f>
      </x:c>
      <x:c r="U11" s="81" t="n">
        <x:v>26093.1972789116</x:v>
      </x:c>
      <x:c r="V11" s="81" t="n">
        <x:v>268.780045351474</x:v>
      </x:c>
      <x:c r="W11" s="81" t="n">
        <x:v>2356211.38398357</x:v>
      </x:c>
      <x:c r="X11" s="81" t="n">
        <x:v>13981843.3839836</x:v>
      </x:c>
      <x:c r="Y11" s="12" t="n">
        <x:v>31704.8602811419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144</x:v>
      </x:c>
      <x:c r="B3" s="83" t="s">
        <x:v>230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236</x:v>
      </x:c>
      <x:c r="C6" s="0" t="s"/>
      <x:c r="D6" s="0" t="s">
        <x:v>144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