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<x:sst xmlns:x="http://schemas.openxmlformats.org/spreadsheetml/2006/main" count="233" uniqueCount="233">
  <x:si>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</x:si>
  <x:si>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</x:si>
  <x:si>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Mt Morris</x:t>
  </x:si>
  <x:si>
    <x:t>BEDS Code</x:t>
  </x:si>
  <x:si>
    <x:t>240901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</x:si>
  <x:si>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</x:si>
  <x:si>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</x:si>
  <x:si>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</x:si>
  <x:si>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</x:si>
  <x:si>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</x:si>
  <x:si>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Greg Bump</x:t>
  </x:si>
  <x:si>
    <x:t>Street Address Line 1</x:t>
  </x:si>
  <x:si>
    <x:t>30 Bonadonna Ave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</x:si>
  <x:si>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</x:si>
  <x:si>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</x:si>
  <x:si>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</x:si>
  <x:si>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</x:si>
  <x:si>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</x:si>
  <x:si>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gbump@mtmorriscsd.org</x:t>
  </x:si>
  <x:si>
    <x:t>City</x:t>
  </x:si>
  <x:si>
    <x:t>Mount Morris</x:t>
  </x:si>
  <x:si>
    <x:t>Phone Number</x:t>
  </x:si>
  <x:si>
    <x:t>5856585036</x:t>
  </x:si>
  <x:si>
    <x:t>Zip Code</x:t>
  </x:si>
  <x:si>
    <x:t>14510-1498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</x:si>
  <x:si>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</x:si>
  <x:si>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</x:si>
  <x:si>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</x:si>
  <x:si>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</x:si>
  <x:si>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</x:si>
  <x:si>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</x:si>
  <x:si>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</x:si>
  <x:si>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</x:si>
  <x:si>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</x:si>
  <x:si>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</x:si>
  <x:si>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</x:si>
  <x:si>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</x:si>
  <x:si>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</x:si>
  <x:si>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</x:si>
  <x:si>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</x:si>
  <x:si>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</x:si>
  <x:si>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</x:si>
  <x:si>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</x:si>
  <x:si>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</x:si>
  <x:si>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</x:si>
  <x:si>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</x:si>
  <x:si>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</x:si>
  <x:si>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</x:si>
  <x:si>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</x:si>
  <x:si>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</x:si>
  <x:si>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</x:si>
  <x:si>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</x:si>
  <x:si>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</x:si>
  <x:si>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</x:si>
  <x:si>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</x:si>
  <x:si>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</x:si>
  <x:si>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</x:si>
  <x:si>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</x:si>
  <x:si>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</x:si>
  <x:si>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</x:si>
  <x:si>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</x:si>
  <x:si>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</x:si>
  <x:si>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</x:si>
  <x:si>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</x:si>
  <x:si>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</x:si>
  <x:si>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</x:si>
  <x:si>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</x:si>
  <x:si>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</x:si>
  <x:si>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</x:si>
  <x:si>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</x:si>
  <x:si>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</x:si>
  <x:si>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</x:si>
  <x:si>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</x:si>
  <x:si>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</x:si>
  <x:si>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</x:si>
  <x:si>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</x:si>
  <x:si>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</x:si>
  <x:si>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</x:si>
  <x:si>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</x:si>
  <x:si>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</x:si>
  <x:si>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</x:si>
  <x:si>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</x:si>
  <x:si>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</x:si>
  <x:si>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</x:si>
  <x:si>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</x:si>
  <x:si>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</x:si>
  <x:si>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</x:si>
  <x:si>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</x:si>
  <x:si>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</x:si>
  <x:si>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</x:si>
  <x:si>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</x:si>
  <x:si>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</x:si>
  <x:si>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</x:si>
  <x:si>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</x:si>
  <x:si>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</x:si>
  <x:si>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</x:si>
  <x:si>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</x:si>
  <x:si>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</x:si>
  <x:si>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</x:si>
  <x:si>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</x:si>
  <x:si>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</x:si>
  <x:si>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</x:si>
  <x:si>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</x:si>
  <x:si>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</x:si>
  <x:si>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</x:si>
  <x:si>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</x:si>
  <x:si>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</x:si>
  <x:si>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</x:si>
  <x:si>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</x:si>
  <x:si>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</x:si>
  <x:si>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</x:si>
  <x:si>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</x:si>
  <x:si>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</x:si>
  <x:si>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</x:si>
  <x:si>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</x:si>
  <x:si>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</x:si>
  <x:si>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</x:si>
  <x:si>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</x:si>
  <x:si>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</x:si>
  <x:si>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</x:si>
  <x:si>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</x:si>
  <x:si>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</x:si>
  <x:si>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</x:si>
  <x:si>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</x:si>
  <x:si>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</x:si>
  <x:si>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</x:si>
  <x:si>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</x:si>
  <x:si>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</x:si>
  <x:si>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</x:si>
  <x:si>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</x:si>
  <x:si>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</x:si>
  <x:si>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240901040001</x:t>
  </x:si>
  <x:si>
    <x:t>MT MORRIS MIDDLE/SENIOR HIGH SCHOOL</x:t>
  </x:si>
  <x:si>
    <x:t>Junior-Senior High School</x:t>
  </x:si>
  <x:si>
    <x:t>7</x:t>
  </x:si>
  <x:si>
    <x:t>12</x:t>
  </x:si>
  <x:si>
    <x:t>Yes</x:t>
  </x:si>
  <x:si>
    <x:t>No</x:t>
  </x:si>
  <x:si>
    <x:t>240901040002</x:t>
  </x:si>
  <x:si>
    <x:t>MT MORRIS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</x:si>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</x:sst>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16450572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302093</x:v>
      </x:c>
      <x:c r="E15" s="10" t="n">
        <x:v>1475394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138850</x:v>
      </x:c>
      <x:c r="E16" s="10" t="n">
        <x:v>426200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185150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1410570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88700</x:v>
      </x:c>
      <x:c r="E24" s="10" t="n">
        <x:v>426200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1252093</x:v>
      </x:c>
      <x:c r="E27" s="10" t="n">
        <x:v>1000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8196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521234</x:v>
      </x:c>
      <x:c r="E35" s="10" t="n">
        <x:v>0</x:v>
      </x:c>
      <x:c r="F35" s="7" t="n">
        <x:v>7</x:v>
      </x:c>
      <x:c r="G35" s="132" t="n">
        <x:v>74462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20450</x:v>
      </x:c>
      <x:c r="E36" s="10" t="n">
        <x:v>0</x:v>
      </x:c>
      <x:c r="F36" s="7" t="n">
        <x:v>12</x:v>
      </x:c>
      <x:c r="G36" s="132" t="n">
        <x:v>1704.16666666667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1438620</x:v>
      </x:c>
      <x:c r="E37" s="10" t="n">
        <x:v>0</x:v>
      </x:c>
      <x:c r="F37" s="7" t="n">
        <x:v>20</x:v>
      </x:c>
      <x:c r="G37" s="132" t="n">
        <x:v>71931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176500</x:v>
      </x:c>
      <x:c r="E38" s="10" t="n">
        <x:v>0</x:v>
      </x:c>
      <x:c r="F38" s="7" t="n">
        <x:v>4</x:v>
      </x:c>
      <x:c r="G38" s="132" t="n">
        <x:v>44125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28626</x:v>
      </x:c>
      <x:c r="E41" s="10" t="n">
        <x:v>0</x:v>
      </x:c>
      <x:c r="F41" s="7" t="n">
        <x:v>4</x:v>
      </x:c>
      <x:c r="G41" s="132" t="n">
        <x:v>7156.5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1000</x:v>
      </x:c>
      <x:c r="E43" s="10" t="n">
        <x:v>26266</x:v>
      </x:c>
      <x:c r="F43" s="7" t="n">
        <x:v>12</x:v>
      </x:c>
      <x:c r="G43" s="132" t="n">
        <x:v>2272.16666666667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540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27515</x:v>
      </x:c>
      <x:c r="E62" s="10" t="n">
        <x:v>0</x:v>
      </x:c>
      <x:c r="F62" s="84" t="n">
        <x:v>1</x:v>
      </x:c>
      <x:c r="G62" s="132" t="n">
        <x:v>27515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580637</x:v>
      </x:c>
      <x:c r="E63" s="10" t="n">
        <x:v>0</x:v>
      </x:c>
      <x:c r="F63" s="84" t="n">
        <x:v>5</x:v>
      </x:c>
      <x:c r="G63" s="132" t="n">
        <x:v>116127.4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1219980</x:v>
      </x:c>
      <x:c r="E64" s="10" t="n">
        <x:v>0</x:v>
      </x:c>
      <x:c r="F64" s="84" t="n">
        <x:v>12</x:v>
      </x:c>
      <x:c r="G64" s="132" t="n">
        <x:v>101665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675326</x:v>
      </x:c>
      <x:c r="E65" s="10" t="n">
        <x:v>13552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417952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183314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3425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143705</x:v>
      </x:c>
      <x:c r="E75" s="10" t="n">
        <x:v>3048</x:v>
      </x:c>
      <x:c r="F75" s="84" t="n">
        <x:v>2</x:v>
      </x:c>
      <x:c r="G75" s="132" t="n">
        <x:v>73376.5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60599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38364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3281691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6925106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230</x:v>
      </x:c>
      <x:c r="L8" s="107" t="n">
        <x:v>0</x:v>
      </x:c>
      <x:c r="M8" s="107" t="n">
        <x:v>0</x:v>
      </x:c>
      <x:c r="N8" s="107" t="n">
        <x:v>120</x:v>
      </x:c>
      <x:c r="O8" s="107" t="n">
        <x:v>19</x:v>
      </x:c>
      <x:c r="P8" s="107" t="n">
        <x:v>34</x:v>
      </x:c>
      <x:c r="Q8" s="108" t="n">
        <x:v>1</x:v>
      </x:c>
      <x:c r="R8" s="108" t="n">
        <x:v>31</x:v>
      </x:c>
      <x:c r="S8" s="108" t="n">
        <x:v>5</x:v>
      </x:c>
      <x:c r="T8" s="108" t="n">
        <x:v>1.5</x:v>
      </x:c>
      <x:c r="U8" s="108" t="n">
        <x:v>5.5</x:v>
      </x:c>
      <x:c r="V8" s="108" t="n">
        <x:v>1.5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310</x:v>
      </x:c>
      <x:c r="L9" s="107" t="n">
        <x:v>18</x:v>
      </x:c>
      <x:c r="M9" s="107" t="n">
        <x:v>0</x:v>
      </x:c>
      <x:c r="N9" s="107" t="n">
        <x:v>172</x:v>
      </x:c>
      <x:c r="O9" s="107" t="n">
        <x:v>32</x:v>
      </x:c>
      <x:c r="P9" s="107" t="n">
        <x:v>53</x:v>
      </x:c>
      <x:c r="Q9" s="108" t="n">
        <x:v>0</x:v>
      </x:c>
      <x:c r="R9" s="108" t="n">
        <x:v>45</x:v>
      </x:c>
      <x:c r="S9" s="108" t="n">
        <x:v>15</x:v>
      </x:c>
      <x:c r="T9" s="108" t="n">
        <x:v>1.5</x:v>
      </x:c>
      <x:c r="U9" s="108" t="n">
        <x:v>5.5</x:v>
      </x:c>
      <x:c r="V9" s="108" t="n">
        <x:v>1.5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1855498</x:v>
      </x:c>
      <x:c r="E8" s="81" t="n">
        <x:v>680829</x:v>
      </x:c>
      <x:c r="F8" s="116" t="n">
        <x:v>1187871.75819822</x:v>
      </x:c>
      <x:c r="G8" s="81" t="n">
        <x:v>506978</x:v>
      </x:c>
      <x:c r="H8" s="81" t="n">
        <x:v>356519</x:v>
      </x:c>
      <x:c r="I8" s="117">
        <x:f>SUM(D8:H8)</x:f>
      </x:c>
      <x:c r="J8" s="81" t="n">
        <x:v>2957702</x:v>
      </x:c>
      <x:c r="K8" s="81" t="n">
        <x:v>0</x:v>
      </x:c>
      <x:c r="L8" s="81" t="n">
        <x:v>629103</x:v>
      </x:c>
      <x:c r="M8" s="81" t="n">
        <x:v>0</x:v>
      </x:c>
      <x:c r="N8" s="81" t="n">
        <x:v>201324</x:v>
      </x:c>
      <x:c r="O8" s="81" t="n">
        <x:v>168689</x:v>
      </x:c>
      <x:c r="P8" s="81" t="n">
        <x:v>630878</x:v>
      </x:c>
      <x:c r="Q8" s="117">
        <x:f>SUM(J8:P8)</x:f>
      </x:c>
      <x:c r="R8" s="81" t="n">
        <x:v>4000914</x:v>
      </x:c>
      <x:c r="S8" s="81" t="n">
        <x:v>586782</x:v>
      </x:c>
      <x:c r="T8" s="59">
        <x:f>SUM('Part C'!$R8:$S8)</x:f>
      </x:c>
      <x:c r="U8" s="81" t="n">
        <x:v>17395.2782608696</x:v>
      </x:c>
      <x:c r="V8" s="81" t="n">
        <x:v>2551.22608695652</x:v>
      </x:c>
      <x:c r="W8" s="81" t="n">
        <x:v>1388003.42293907</x:v>
      </x:c>
      <x:c r="X8" s="81" t="n">
        <x:v>5975699.42293907</x:v>
      </x:c>
      <x:c r="Y8" s="12" t="n">
        <x:v>25981.3018388655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2613641</x:v>
      </x:c>
      <x:c r="E9" s="81" t="n">
        <x:v>735842</x:v>
      </x:c>
      <x:c r="F9" s="116" t="n">
        <x:v>1568707.92301822</x:v>
      </x:c>
      <x:c r="G9" s="81" t="n">
        <x:v>190521</x:v>
      </x:c>
      <x:c r="H9" s="81" t="n">
        <x:v>144679</x:v>
      </x:c>
      <x:c r="I9" s="117">
        <x:f>SUM(D9:H9)</x:f>
      </x:c>
      <x:c r="J9" s="81" t="n">
        <x:v>3324303</x:v>
      </x:c>
      <x:c r="K9" s="81" t="n">
        <x:v>357482</x:v>
      </x:c>
      <x:c r="L9" s="81" t="n">
        <x:v>853070</x:v>
      </x:c>
      <x:c r="M9" s="81" t="n">
        <x:v>0</x:v>
      </x:c>
      <x:c r="N9" s="81" t="n">
        <x:v>193624</x:v>
      </x:c>
      <x:c r="O9" s="81" t="n">
        <x:v>170692</x:v>
      </x:c>
      <x:c r="P9" s="81" t="n">
        <x:v>354220</x:v>
      </x:c>
      <x:c r="Q9" s="117">
        <x:f>SUM(J9:P9)</x:f>
      </x:c>
      <x:c r="R9" s="81" t="n">
        <x:v>4408645</x:v>
      </x:c>
      <x:c r="S9" s="81" t="n">
        <x:v>844746</x:v>
      </x:c>
      <x:c r="T9" s="59">
        <x:f>SUM('Part C'!$R9:$S9)</x:f>
      </x:c>
      <x:c r="U9" s="81" t="n">
        <x:v>13440.9908536585</x:v>
      </x:c>
      <x:c r="V9" s="81" t="n">
        <x:v>2575.44512195122</x:v>
      </x:c>
      <x:c r="W9" s="81" t="n">
        <x:v>1979413.57706093</x:v>
      </x:c>
      <x:c r="X9" s="81" t="n">
        <x:v>7232804.57706093</x:v>
      </x:c>
      <x:c r="Y9" s="12" t="n">
        <x:v>22051.2334666492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13650</x:v>
      </x:c>
      <x:c r="Q8" s="81" t="n">
        <x:v>14790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28440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18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88425</x:v>
      </x:c>
      <x:c r="L9" s="81" t="n">
        <x:v>269057</x:v>
      </x:c>
      <x:c r="M9" s="81" t="n">
        <x:v>0</x:v>
      </x:c>
      <x:c r="N9" s="117">
        <x:f>SUM(K9:M9)</x:f>
      </x:c>
      <x:c r="O9" s="121" t="n">
        <x:v>0</x:v>
      </x:c>
      <x:c r="P9" s="81" t="n">
        <x:v>73249</x:v>
      </x:c>
      <x:c r="Q9" s="81" t="n">
        <x:v>14790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71560</x:v>
      </x:c>
      <x:c r="X9" s="81" t="n">
        <x:v>16479</x:v>
      </x:c>
      <x:c r="Y9" s="12" t="n">
        <x:v>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1</x:v>
      </x:c>
      <x:c r="F15" s="7" t="n">
        <x:v>10</x:v>
      </x:c>
      <x:c r="G15" s="7" t="n">
        <x:v>0</x:v>
      </x:c>
      <x:c r="H15" s="7" t="n">
        <x:v>2</x:v>
      </x:c>
      <x:c r="I15" s="7" t="n">
        <x:v>0</x:v>
      </x:c>
      <x:c r="J15" s="17">
        <x:f>SUM(F15:I15)</x:f>
      </x:c>
      <x:c r="K15" s="81" t="n">
        <x:v>20450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220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