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<x:sst xmlns:x="http://schemas.openxmlformats.org/spreadsheetml/2006/main" count="233" uniqueCount="233">
  <x:si>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</x:si>
  <x:si>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</x:si>
  <x:si>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Moriah</x:t>
  </x:si>
  <x:si>
    <x:t>BEDS Code</x:t>
  </x:si>
  <x:si>
    <x:t>150901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</x:si>
  <x:si>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</x:si>
  <x:si>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</x:si>
  <x:si>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</x:si>
  <x:si>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</x:si>
  <x:si>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</x:si>
  <x:si>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Erin Gilbo</x:t>
  </x:si>
  <x:si>
    <x:t>Street Address Line 1</x:t>
  </x:si>
  <x:si>
    <x:t>39 Viking Lane</x:t>
  </x:si>
  <x:si>
    <x:t>Title of Contact</x:t>
  </x:si>
  <x:si>
    <x:t>Business Manager</x:t>
  </x:si>
  <x:si>
    <x:t>Street Address Line 2</x:t>
  </x:si>
  <x:si>
    <x:t/>
  </x:si>
  <x:si>
    <x:t>Email Address</x:t>
  </x:si>
  <x:si>
    <x:t>egilbo@moriahk12.org</x:t>
  </x:si>
  <x:si>
    <x:t>City</x:t>
  </x:si>
  <x:si>
    <x:t>Port Henry</x:t>
  </x:si>
  <x:si>
    <x:t>Phone Number</x:t>
  </x:si>
  <x:si>
    <x:t>5185463301</x:t>
  </x:si>
  <x:si>
    <x:t>Zip Code</x:t>
  </x:si>
  <x:si>
    <x:t>12974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</x:si>
  <x:si>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</x:si>
  <x:si>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</x:si>
  <x:si>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</x:si>
  <x:si>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</x:si>
  <x:si>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</x:si>
  <x:si>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</x:si>
  <x:si>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</x:si>
  <x:si>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</x:si>
  <x:si>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</x:si>
  <x:si>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</x:si>
  <x:si>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</x:si>
  <x:si>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</x:si>
  <x:si>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</x:si>
  <x:si>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</x:si>
  <x:si>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</x:si>
  <x:si>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</x:si>
  <x:si>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</x:si>
  <x:si>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</x:si>
  <x:si>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</x:si>
  <x:si>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</x:si>
  <x:si>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</x:si>
  <x:si>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</x:si>
  <x:si>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</x:si>
  <x:si>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</x:si>
  <x:si>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</x:si>
  <x:si>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</x:si>
  <x:si>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</x:si>
  <x:si>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</x:si>
  <x:si>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</x:si>
  <x:si>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</x:si>
  <x:si>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</x:si>
  <x:si>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</x:si>
  <x:si>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</x:si>
  <x:si>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</x:si>
  <x:si>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</x:si>
  <x:si>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</x:si>
  <x:si>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</x:si>
  <x:si>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</x:si>
  <x:si>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</x:si>
  <x:si>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</x:si>
  <x:si>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</x:si>
  <x:si>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</x:si>
  <x:si>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</x:si>
  <x:si>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</x:si>
  <x:si>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</x:si>
  <x:si>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</x:si>
  <x:si>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</x:si>
  <x:si>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</x:si>
  <x:si>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</x:si>
  <x:si>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</x:si>
  <x:si>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</x:si>
  <x:si>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</x:si>
  <x:si>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</x:si>
  <x:si>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</x:si>
  <x:si>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</x:si>
  <x:si>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</x:si>
  <x:si>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</x:si>
  <x:si>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</x:si>
  <x:si>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</x:si>
  <x:si>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</x:si>
  <x:si>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</x:si>
  <x:si>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</x:si>
  <x:si>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</x:si>
  <x:si>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</x:si>
  <x:si>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</x:si>
  <x:si>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</x:si>
  <x:si>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</x:si>
  <x:si>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</x:si>
  <x:si>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</x:si>
  <x:si>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</x:si>
  <x:si>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</x:si>
  <x:si>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</x:si>
  <x:si>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</x:si>
  <x:si>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</x:si>
  <x:si>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</x:si>
  <x:si>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</x:si>
  <x:si>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</x:si>
  <x:si>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</x:si>
  <x:si>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</x:si>
  <x:si>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</x:si>
  <x:si>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</x:si>
  <x:si>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</x:si>
  <x:si>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</x:si>
  <x:si>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</x:si>
  <x:si>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</x:si>
  <x:si>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</x:si>
  <x:si>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</x:si>
  <x:si>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</x:si>
  <x:si>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</x:si>
  <x:si>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</x:si>
  <x:si>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</x:si>
  <x:si>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</x:si>
  <x:si>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</x:si>
  <x:si>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</x:si>
  <x:si>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</x:si>
  <x:si>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</x:si>
  <x:si>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</x:si>
  <x:si>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</x:si>
  <x:si>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</x:si>
  <x:si>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</x:si>
  <x:si>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</x:si>
  <x:si>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</x:si>
  <x:si>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</x:si>
  <x:si>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</x:si>
  <x:si>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</x:si>
  <x:si>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</x:si>
  <x:si>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150901040004</x:t>
  </x:si>
  <x:si>
    <x:t>MORIAH JUNIOR-SENIOR HIGH SCHOOL</x:t>
  </x:si>
  <x:si>
    <x:t>Junior-Senior High School</x:t>
  </x:si>
  <x:si>
    <x:t>7</x:t>
  </x:si>
  <x:si>
    <x:t>12</x:t>
  </x:si>
  <x:si>
    <x:t>Yes</x:t>
  </x:si>
  <x:si>
    <x:t>No</x:t>
  </x:si>
  <x:si>
    <x:t>150901040007</x:t>
  </x:si>
  <x:si>
    <x:t>MORIAH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</x:si>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</x:sst>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17801480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163268</x:v>
      </x:c>
      <x:c r="E15" s="10" t="n">
        <x:v>1758244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153415</x:v>
      </x:c>
      <x:c r="E16" s="10" t="n">
        <x:v>328000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157215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2139865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23700</x:v>
      </x:c>
      <x:c r="E24" s="10" t="n">
        <x:v>328000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578687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222075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201613</x:v>
      </x:c>
      <x:c r="E35" s="10" t="n">
        <x:v>0</x:v>
      </x:c>
      <x:c r="F35" s="7" t="n">
        <x:v>6</x:v>
      </x:c>
      <x:c r="G35" s="132" t="n">
        <x:v>33602.1666666667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1194341</x:v>
      </x:c>
      <x:c r="E37" s="10" t="n">
        <x:v>0</x:v>
      </x:c>
      <x:c r="F37" s="7" t="n">
        <x:v>10</x:v>
      </x:c>
      <x:c r="G37" s="132" t="n">
        <x:v>119434.1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7671</x:v>
      </x:c>
      <x:c r="F43" s="7" t="n">
        <x:v>3</x:v>
      </x:c>
      <x:c r="G43" s="132" t="n">
        <x:v>2557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17830</x:v>
      </x:c>
      <x:c r="E62" s="10" t="n">
        <x:v>0</x:v>
      </x:c>
      <x:c r="F62" s="84" t="n">
        <x:v>0.1</x:v>
      </x:c>
      <x:c r="G62" s="132" t="n">
        <x:v>178300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438191</x:v>
      </x:c>
      <x:c r="E63" s="10" t="n">
        <x:v>0</x:v>
      </x:c>
      <x:c r="F63" s="84" t="n">
        <x:v>4</x:v>
      </x:c>
      <x:c r="G63" s="132" t="n">
        <x:v>109547.75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657970</x:v>
      </x:c>
      <x:c r="E64" s="10" t="n">
        <x:v>25170</x:v>
      </x:c>
      <x:c r="F64" s="84" t="n">
        <x:v>5.8</x:v>
      </x:c>
      <x:c r="G64" s="132" t="n">
        <x:v>117782.75862069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513141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252120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162439</x:v>
      </x:c>
      <x:c r="F72" s="84" t="n">
        <x:v>2</x:v>
      </x:c>
      <x:c r="G72" s="132" t="n">
        <x:v>81219.5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91663</x:v>
      </x:c>
      <x:c r="E75" s="10" t="n">
        <x:v>0</x:v>
      </x:c>
      <x:c r="F75" s="84" t="n">
        <x:v>1</x:v>
      </x:c>
      <x:c r="G75" s="132" t="n">
        <x:v>91663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121832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1723401</x:v>
      </x:c>
      <x:c r="E82" s="10" t="n">
        <x:v>35000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5630657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8076206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326</x:v>
      </x:c>
      <x:c r="L8" s="107" t="n">
        <x:v>0</x:v>
      </x:c>
      <x:c r="M8" s="107" t="n">
        <x:v>0</x:v>
      </x:c>
      <x:c r="N8" s="107" t="n">
        <x:v>133</x:v>
      </x:c>
      <x:c r="O8" s="107" t="n">
        <x:v>0</x:v>
      </x:c>
      <x:c r="P8" s="107" t="n">
        <x:v>100</x:v>
      </x:c>
      <x:c r="Q8" s="108" t="n">
        <x:v>3</x:v>
      </x:c>
      <x:c r="R8" s="108" t="n">
        <x:v>31</x:v>
      </x:c>
      <x:c r="S8" s="108" t="n">
        <x:v>9</x:v>
      </x:c>
      <x:c r="T8" s="108" t="n">
        <x:v>2</x:v>
      </x:c>
      <x:c r="U8" s="108" t="n">
        <x:v>5</x:v>
      </x:c>
      <x:c r="V8" s="108" t="n">
        <x:v>4.5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341</x:v>
      </x:c>
      <x:c r="L9" s="107" t="n">
        <x:v>40</x:v>
      </x:c>
      <x:c r="M9" s="107" t="n">
        <x:v>3</x:v>
      </x:c>
      <x:c r="N9" s="107" t="n">
        <x:v>180</x:v>
      </x:c>
      <x:c r="O9" s="107" t="n">
        <x:v>1</x:v>
      </x:c>
      <x:c r="P9" s="107" t="n">
        <x:v>89</x:v>
      </x:c>
      <x:c r="Q9" s="108" t="n">
        <x:v>7</x:v>
      </x:c>
      <x:c r="R9" s="108" t="n">
        <x:v>37</x:v>
      </x:c>
      <x:c r="S9" s="108" t="n">
        <x:v>15</x:v>
      </x:c>
      <x:c r="T9" s="108" t="n">
        <x:v>2</x:v>
      </x:c>
      <x:c r="U9" s="108" t="n">
        <x:v>5</x:v>
      </x:c>
      <x:c r="V9" s="108" t="n">
        <x:v>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2547148</x:v>
      </x:c>
      <x:c r="E8" s="81" t="n">
        <x:v>503761</x:v>
      </x:c>
      <x:c r="F8" s="116" t="n">
        <x:v>1462803.2866799</x:v>
      </x:c>
      <x:c r="G8" s="81" t="n">
        <x:v>328613</x:v>
      </x:c>
      <x:c r="H8" s="81" t="n">
        <x:v>475009</x:v>
      </x:c>
      <x:c r="I8" s="117">
        <x:f>SUM(D8:H8)</x:f>
      </x:c>
      <x:c r="J8" s="81" t="n">
        <x:v>3581039</x:v>
      </x:c>
      <x:c r="K8" s="81" t="n">
        <x:v>0</x:v>
      </x:c>
      <x:c r="L8" s="81" t="n">
        <x:v>816951</x:v>
      </x:c>
      <x:c r="M8" s="81" t="n">
        <x:v>0</x:v>
      </x:c>
      <x:c r="N8" s="81" t="n">
        <x:v>214104</x:v>
      </x:c>
      <x:c r="O8" s="81" t="n">
        <x:v>132625</x:v>
      </x:c>
      <x:c r="P8" s="81" t="n">
        <x:v>572615</x:v>
      </x:c>
      <x:c r="Q8" s="117">
        <x:f>SUM(J8:P8)</x:f>
      </x:c>
      <x:c r="R8" s="81" t="n">
        <x:v>4634530</x:v>
      </x:c>
      <x:c r="S8" s="81" t="n">
        <x:v>682804</x:v>
      </x:c>
      <x:c r="T8" s="59">
        <x:f>SUM('Part C'!$R8:$S8)</x:f>
      </x:c>
      <x:c r="U8" s="81" t="n">
        <x:v>14216.3496932515</x:v>
      </x:c>
      <x:c r="V8" s="81" t="n">
        <x:v>2094.49079754601</x:v>
      </x:c>
      <x:c r="W8" s="81" t="n">
        <x:v>1854415.18591549</x:v>
      </x:c>
      <x:c r="X8" s="81" t="n">
        <x:v>7171749.18591549</x:v>
      </x:c>
      <x:c r="Y8" s="12" t="n">
        <x:v>21999.2306316426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3364673</x:v>
      </x:c>
      <x:c r="E9" s="81" t="n">
        <x:v>417514</x:v>
      </x:c>
      <x:c r="F9" s="116" t="n">
        <x:v>1813425.30191428</x:v>
      </x:c>
      <x:c r="G9" s="81" t="n">
        <x:v>181955</x:v>
      </x:c>
      <x:c r="H9" s="81" t="n">
        <x:v>193081</x:v>
      </x:c>
      <x:c r="I9" s="117">
        <x:f>SUM(D9:H9)</x:f>
      </x:c>
      <x:c r="J9" s="81" t="n">
        <x:v>3204915</x:v>
      </x:c>
      <x:c r="K9" s="81" t="n">
        <x:v>239577</x:v>
      </x:c>
      <x:c r="L9" s="81" t="n">
        <x:v>1838570</x:v>
      </x:c>
      <x:c r="M9" s="81" t="n">
        <x:v>10066</x:v>
      </x:c>
      <x:c r="N9" s="81" t="n">
        <x:v>276407</x:v>
      </x:c>
      <x:c r="O9" s="81" t="n">
        <x:v>185656</x:v>
      </x:c>
      <x:c r="P9" s="81" t="n">
        <x:v>215457</x:v>
      </x:c>
      <x:c r="Q9" s="117">
        <x:f>SUM(J9:P9)</x:f>
      </x:c>
      <x:c r="R9" s="81" t="n">
        <x:v>5145489</x:v>
      </x:c>
      <x:c r="S9" s="81" t="n">
        <x:v>825160</x:v>
      </x:c>
      <x:c r="T9" s="59">
        <x:f>SUM('Part C'!$R9:$S9)</x:f>
      </x:c>
      <x:c r="U9" s="81" t="n">
        <x:v>13399.7109375</x:v>
      </x:c>
      <x:c r="V9" s="81" t="n">
        <x:v>2148.85416666667</x:v>
      </x:c>
      <x:c r="W9" s="81" t="n">
        <x:v>2184341.81408451</x:v>
      </x:c>
      <x:c r="X9" s="81" t="n">
        <x:v>8154990.81408451</x:v>
      </x:c>
      <x:c r="Y9" s="12" t="n">
        <x:v>21236.9552450117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28830</x:v>
      </x:c>
      <x:c r="Q8" s="81" t="n">
        <x:v>19641</x:v>
      </x:c>
      <x:c r="R8" s="81" t="n">
        <x:v>1528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49999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161935</x:v>
      </x:c>
      <x:c r="L9" s="81" t="n">
        <x:v>77642</x:v>
      </x:c>
      <x:c r="M9" s="81" t="n">
        <x:v>0</x:v>
      </x:c>
      <x:c r="N9" s="117">
        <x:f>SUM(K9:M9)</x:f>
      </x:c>
      <x:c r="O9" s="121" t="n">
        <x:v>0</x:v>
      </x:c>
      <x:c r="P9" s="81" t="n">
        <x:v>28830</x:v>
      </x:c>
      <x:c r="Q9" s="81" t="n">
        <x:v>19642</x:v>
      </x:c>
      <x:c r="R9" s="81" t="n">
        <x:v>1529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50001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