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W20" i="9"/>
  <x:c r="X20" i="9"/>
  <x:c r="Y20" i="9"/>
  <x:c r="W21" i="9"/>
  <x:c r="X21" i="9"/>
  <x:c r="Y21" i="9"/>
  <x:c r="K22" i="9"/>
  <x:c r="L22" i="9"/>
  <x:c r="M22" i="9"/>
  <x:c r="N22" i="9"/>
  <x:c r="O22" i="9"/>
  <x:c r="P22" i="9"/>
  <x:c r="Q22" i="9"/>
  <x:c r="R22" i="9"/>
  <x:c r="S22" i="9"/>
  <x:c r="T22" i="9"/>
  <x:c r="U22" i="9"/>
  <x:c r="V22" i="9"/>
  <x:c r="W22" i="9"/>
  <x:c r="X22" i="9"/>
  <x:c r="Y2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D22" i="10"/>
  <x:c r="E22" i="10"/>
  <x:c r="F22" i="10"/>
  <x:c r="G22" i="10"/>
  <x:c r="H22" i="10"/>
  <x:c r="I22" i="10"/>
  <x:c r="J22" i="10"/>
  <x:c r="K22" i="10"/>
  <x:c r="L22" i="10"/>
  <x:c r="M22" i="10"/>
  <x:c r="N22" i="10"/>
  <x:c r="O22" i="10"/>
  <x:c r="P22" i="10"/>
  <x:c r="Q22" i="10"/>
  <x:c r="R22" i="10"/>
  <x:c r="S22" i="10"/>
  <x:c r="T22" i="10"/>
  <x:c r="W22" i="10"/>
  <x:c r="X2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F22" i="11"/>
  <x:c r="G22" i="11"/>
  <x:c r="H22" i="11"/>
  <x:c r="I22" i="11"/>
  <x:c r="J22" i="11"/>
  <x:c r="K22" i="11"/>
  <x:c r="L22" i="11"/>
  <x:c r="M22" i="11"/>
  <x:c r="N22" i="11"/>
  <x:c r="O22" i="11"/>
  <x:c r="P22" i="11"/>
  <x:c r="Q22" i="11"/>
  <x:c r="R22" i="11"/>
  <x:c r="S22" i="11"/>
  <x:c r="T22" i="11"/>
  <x:c r="U22" i="11"/>
  <x:c r="V22" i="11"/>
  <x:c r="W22" i="11"/>
  <x:c r="X22" i="11"/>
  <x:c r="Y22" i="11"/>
  <x:c r="J27" i="11"/>
  <x:c r="N27" i="11"/>
  <x:c r="F29" i="11"/>
  <x:c r="G29" i="11"/>
  <x:c r="H29" i="11"/>
  <x:c r="I29" i="11"/>
  <x:c r="J29" i="11"/>
  <x:c r="K29" i="11"/>
  <x:c r="L29" i="11"/>
  <x:c r="M29" i="11"/>
  <x:c r="N29" i="11"/>
  <x:c r="D22" i="12"/>
  <x:c r="E22" i="12"/>
  <x:c r="F22" i="12"/>
  <x:c r="H22" i="12"/>
  <x:c r="J22" i="12"/>
</x:calcChain>
</file>

<file path=xl/sharedStrings.xml><?xml version="1.0" encoding="utf-8"?>
<x:sst xmlns:x="http://schemas.openxmlformats.org/spreadsheetml/2006/main" count="274" uniqueCount="274">
  <x:si>
    <x:t>Part A - District-Level Information</x:t>
  </x:si>
  <x:si>
    <x:t>School District Name</x:t>
  </x:si>
  <x:si>
    <x:t>Middle Country</x:t>
  </x:si>
  <x:si>
    <x:t>BEDS Code</x:t>
  </x:si>
  <x:si>
    <x:t>580211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</x:si>
  <x:si>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</x:si>
  <x:si>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</x:si>
  <x:si>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</x:si>
  <x:si>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</x:si>
  <x:si>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</x:si>
  <x:si>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Roberta  Gerold</x:t>
  </x:si>
  <x:si>
    <x:t>Street Address Line 1</x:t>
  </x:si>
  <x:si>
    <x:t>8 43rd street</x:t>
  </x:si>
  <x:si>
    <x:t>Title of Contact</x:t>
  </x:si>
  <x:si>
    <x:t>Superintendent</x:t>
  </x:si>
  <x:si>
    <x:t>Street Address Line 2</x:t>
  </x:si>
  <x:si>
    <x:t/>
  </x:si>
  <x:si>
    <x:t>Email Address</x:t>
  </x:si>
  <x:si>
    <x:t>rgerold@mccsd.net</x:t>
  </x:si>
  <x:si>
    <x:t>City</x:t>
  </x:si>
  <x:si>
    <x:t>CENTEREACH</x:t>
  </x:si>
  <x:si>
    <x:t>Phone Number</x:t>
  </x:si>
  <x:si>
    <x:t>6312858001</x:t>
  </x:si>
  <x:si>
    <x:t>Zip Code</x:t>
  </x:si>
  <x:si>
    <x:t>11720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</x:si>
  <x:si>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</x:si>
  <x:si>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</x:si>
  <x:si>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</x:si>
  <x:si>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</x:si>
  <x:si>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</x:si>
  <x:si>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</x:si>
  <x:si>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</x:si>
  <x:si>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</x:si>
  <x:si>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</x:si>
  <x:si>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</x:si>
  <x:si>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</x:si>
  <x:si>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</x:si>
  <x:si>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</x:si>
  <x:si>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</x:si>
  <x:si>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</x:si>
  <x:si>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</x:si>
  <x:si>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</x:si>
  <x:si>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</x:si>
  <x:si>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</x:si>
  <x:si>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</x:si>
  <x:si>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</x:si>
  <x:si>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</x:si>
  <x:si>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</x:si>
  <x:si>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</x:si>
  <x:si>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</x:si>
  <x:si>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</x:si>
  <x:si>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</x:si>
  <x:si>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</x:si>
  <x:si>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</x:si>
  <x:si>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</x:si>
  <x:si>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</x:si>
  <x:si>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</x:si>
  <x:si>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</x:si>
  <x:si>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</x:si>
  <x:si>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</x:si>
  <x:si>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</x:si>
  <x:si>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</x:si>
  <x:si>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</x:si>
  <x:si>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</x:si>
  <x:si>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</x:si>
  <x:si>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</x:si>
  <x:si>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</x:si>
  <x:si>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</x:si>
  <x:si>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</x:si>
  <x:si>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</x:si>
  <x:si>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</x:si>
  <x:si>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</x:si>
  <x:si>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</x:si>
  <x:si>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</x:si>
  <x:si>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</x:si>
  <x:si>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</x:si>
  <x:si>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</x:si>
  <x:si>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</x:si>
  <x:si>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</x:si>
  <x:si>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</x:si>
  <x:si>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</x:si>
  <x:si>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</x:si>
  <x:si>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</x:si>
  <x:si>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</x:si>
  <x:si>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</x:si>
  <x:si>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</x:si>
  <x:si>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</x:si>
  <x:si>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</x:si>
  <x:si>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</x:si>
  <x:si>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</x:si>
  <x:si>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</x:si>
  <x:si>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</x:si>
  <x:si>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</x:si>
  <x:si>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</x:si>
  <x:si>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</x:si>
  <x:si>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</x:si>
  <x:si>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</x:si>
  <x:si>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</x:si>
  <x:si>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</x:si>
  <x:si>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</x:si>
  <x:si>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</x:si>
  <x:si>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</x:si>
  <x:si>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</x:si>
  <x:si>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</x:si>
  <x:si>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</x:si>
  <x:si>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</x:si>
  <x:si>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</x:si>
  <x:si>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</x:si>
  <x:si>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</x:si>
  <x:si>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</x:si>
  <x:si>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</x:si>
  <x:si>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</x:si>
  <x:si>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</x:si>
  <x:si>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</x:si>
  <x:si>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</x:si>
  <x:si>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</x:si>
  <x:si>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</x:si>
  <x:si>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</x:si>
  <x:si>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</x:si>
  <x:si>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</x:si>
  <x:si>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</x:si>
  <x:si>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</x:si>
  <x:si>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</x:si>
  <x:si>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</x:si>
  <x:si>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</x:si>
  <x:si>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</x:si>
  <x:si>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</x:si>
  <x:si>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</x:si>
  <x:si>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</x:si>
  <x:si>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</x:si>
  <x:si>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</x:si>
  <x:si>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580211060002</x:t>
  </x:si>
  <x:si>
    <x:t>HAWKINS PATH SCHOOL</x:t>
  </x:si>
  <x:si>
    <x:t>03</x:t>
  </x:si>
  <x:si>
    <x:t>Elementary School</x:t>
  </x:si>
  <x:si>
    <x:t>1</x:t>
  </x:si>
  <x:si>
    <x:t>5</x:t>
  </x:si>
  <x:si>
    <x:t>Yes</x:t>
  </x:si>
  <x:si>
    <x:t>No</x:t>
  </x:si>
  <x:si>
    <x:t>580211060003</x:t>
  </x:si>
  <x:si>
    <x:t>HOLBROOK ROAD SCHOOL</x:t>
  </x:si>
  <x:si>
    <x:t>04</x:t>
  </x:si>
  <x:si>
    <x:t>580211060004</x:t>
  </x:si>
  <x:si>
    <x:t>NORTH COLEMAN ROAD SCHOOL</x:t>
  </x:si>
  <x:si>
    <x:t>05</x:t>
  </x:si>
  <x:si>
    <x:t>580211060005</x:t>
  </x:si>
  <x:si>
    <x:t>OXHEAD ROAD SCHOOL</x:t>
  </x:si>
  <x:si>
    <x:t>06</x:t>
  </x:si>
  <x:si>
    <x:t>580211060006</x:t>
  </x:si>
  <x:si>
    <x:t>BICYCLE PATH KINDERGARTEN-PRE K CENTER</x:t>
  </x:si>
  <x:si>
    <x:t>01</x:t>
  </x:si>
  <x:si>
    <x:t>Other</x:t>
  </x:si>
  <x:si>
    <x:t>Pre-K</x:t>
  </x:si>
  <x:si>
    <x:t>K</x:t>
  </x:si>
  <x:si>
    <x:t>580211060007</x:t>
  </x:si>
  <x:si>
    <x:t>EUGENE AUER MEMORIAL SCHOOL</x:t>
  </x:si>
  <x:si>
    <x:t>02</x:t>
  </x:si>
  <x:si>
    <x:t>580211060009</x:t>
  </x:si>
  <x:si>
    <x:t>DAWNWOOD MIDDLE SCHOOL</x:t>
  </x:si>
  <x:si>
    <x:t>20</x:t>
  </x:si>
  <x:si>
    <x:t>Middle/Junior High School</x:t>
  </x:si>
  <x:si>
    <x:t>6</x:t>
  </x:si>
  <x:si>
    <x:t>8</x:t>
  </x:si>
  <x:si>
    <x:t>580211060010</x:t>
  </x:si>
  <x:si>
    <x:t>NEWFIELD HIGH SCHOOL</x:t>
  </x:si>
  <x:si>
    <x:t>25</x:t>
  </x:si>
  <x:si>
    <x:t>Senior High School</x:t>
  </x:si>
  <x:si>
    <x:t>9</x:t>
  </x:si>
  <x:si>
    <x:t>12</x:t>
  </x:si>
  <x:si>
    <x:t>580211060011</x:t>
  </x:si>
  <x:si>
    <x:t>SELDEN MIDDLE SCHOOL</x:t>
  </x:si>
  <x:si>
    <x:t>21</x:t>
  </x:si>
  <x:si>
    <x:t>580211060014</x:t>
  </x:si>
  <x:si>
    <x:t>STAGECOACH SCHOOL</x:t>
  </x:si>
  <x:si>
    <x:t>09</x:t>
  </x:si>
  <x:si>
    <x:t>580211060015</x:t>
  </x:si>
  <x:si>
    <x:t>JERICHO ELEMENTARY SCHOOL</x:t>
  </x:si>
  <x:si>
    <x:t>10</x:t>
  </x:si>
  <x:si>
    <x:t>580211060016</x:t>
  </x:si>
  <x:si>
    <x:t>CENTEREACH HIGH SCHOOL</x:t>
  </x:si>
  <x:si>
    <x:t>26</x:t>
  </x:si>
  <x:si>
    <x:t>580211060017</x:t>
  </x:si>
  <x:si>
    <x:t>NEW LANE MEMORIAL ELEMENTARY SCHOOL</x:t>
  </x:si>
  <x:si>
    <x:t>11</x:t>
  </x:si>
  <x:si>
    <x:t>580211060018</x:t>
  </x:si>
  <x:si>
    <x:t>UNITY DRIVE KINDERGARTEN-PRE K CENTER</x:t>
  </x:si>
  <x:si>
    <x:t>07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</x:si>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</x:sst>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269080958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6159887</x:v>
      </x:c>
      <x:c r="E15" s="10" t="n">
        <x:v>4658825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521008</x:v>
      </x:c>
      <x:c r="E16" s="10" t="n">
        <x:v>3200000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155000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467647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19788667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521008</x:v>
      </x:c>
      <x:c r="E24" s="10" t="n">
        <x:v>3200000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511031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16639464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685038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40000</x:v>
      </x:c>
      <x:c r="E33" s="10" t="n">
        <x:v>0</x:v>
      </x:c>
      <x:c r="F33" s="7" t="n">
        <x:v>3</x:v>
      </x:c>
      <x:c r="G33" s="132" t="n">
        <x:v>13333.3333333333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513623</x:v>
      </x:c>
      <x:c r="E35" s="10" t="n">
        <x:v>0</x:v>
      </x:c>
      <x:c r="F35" s="7" t="n">
        <x:v>30</x:v>
      </x:c>
      <x:c r="G35" s="132" t="n">
        <x:v>17120.7666666667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705830</x:v>
      </x:c>
      <x:c r="E36" s="10" t="n">
        <x:v>0</x:v>
      </x:c>
      <x:c r="F36" s="7" t="n">
        <x:v>46</x:v>
      </x:c>
      <x:c r="G36" s="132" t="n">
        <x:v>15344.1304347826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9791768</x:v>
      </x:c>
      <x:c r="E37" s="10" t="n">
        <x:v>0</x:v>
      </x:c>
      <x:c r="F37" s="7" t="n">
        <x:v>402</x:v>
      </x:c>
      <x:c r="G37" s="132" t="n">
        <x:v>24357.631840796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1895897</x:v>
      </x:c>
      <x:c r="E38" s="10" t="n">
        <x:v>0</x:v>
      </x:c>
      <x:c r="F38" s="7" t="n">
        <x:v>50</x:v>
      </x:c>
      <x:c r="G38" s="132" t="n">
        <x:v>37917.94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856472</x:v>
      </x:c>
      <x:c r="E41" s="10" t="n">
        <x:v>0</x:v>
      </x:c>
      <x:c r="F41" s="7" t="n">
        <x:v>121</x:v>
      </x:c>
      <x:c r="G41" s="132" t="n">
        <x:v>7078.28099173554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415903</x:v>
      </x:c>
      <x:c r="E42" s="10" t="n">
        <x:v>0</x:v>
      </x:c>
      <x:c r="F42" s="7" t="n">
        <x:v>6</x:v>
      </x:c>
      <x:c r="G42" s="132" t="n">
        <x:v>69317.1666666667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380000</x:v>
      </x:c>
      <x:c r="E43" s="10" t="n">
        <x:v>0</x:v>
      </x:c>
      <x:c r="F43" s="7" t="n">
        <x:v>70</x:v>
      </x:c>
      <x:c r="G43" s="132" t="n">
        <x:v>5428.57142857143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1745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79513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8710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465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81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141776</x:v>
      </x:c>
      <x:c r="E62" s="10" t="n">
        <x:v>0</x:v>
      </x:c>
      <x:c r="F62" s="84" t="n">
        <x:v>1</x:v>
      </x:c>
      <x:c r="G62" s="132" t="n">
        <x:v>141776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4545613</x:v>
      </x:c>
      <x:c r="E63" s="10" t="n">
        <x:v>0</x:v>
      </x:c>
      <x:c r="F63" s="84" t="n">
        <x:v>30</x:v>
      </x:c>
      <x:c r="G63" s="132" t="n">
        <x:v>151520.433333333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11371730</x:v>
      </x:c>
      <x:c r="E64" s="10" t="n">
        <x:v>0</x:v>
      </x:c>
      <x:c r="F64" s="84" t="n">
        <x:v>100</x:v>
      </x:c>
      <x:c r="G64" s="132" t="n">
        <x:v>113717.3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3614105</x:v>
      </x:c>
      <x:c r="E65" s="10" t="n">
        <x:v>0</x:v>
      </x:c>
      <x:c r="F65" s="84" t="n">
        <x:v>5</x:v>
      </x:c>
      <x:c r="G65" s="132" t="n">
        <x:v>722821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4986503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1484854</x:v>
      </x:c>
      <x:c r="E72" s="10" t="n">
        <x:v>0</x:v>
      </x:c>
      <x:c r="F72" s="84" t="n">
        <x:v>5</x:v>
      </x:c>
      <x:c r="G72" s="132" t="n">
        <x:v>296970.8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17597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488212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2525656</x:v>
      </x:c>
      <x:c r="E77" s="10" t="n">
        <x:v>0</x:v>
      </x:c>
      <x:c r="F77" s="84" t="n">
        <x:v>15</x:v>
      </x:c>
      <x:c r="G77" s="132" t="n">
        <x:v>168377.066666667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1621232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13000000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70254141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136625076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273</x:v>
      </x:c>
      <x:c r="L8" s="107" t="n">
        <x:v>0</x:v>
      </x:c>
      <x:c r="M8" s="107" t="n">
        <x:v>0</x:v>
      </x:c>
      <x:c r="N8" s="107" t="n">
        <x:v>135</x:v>
      </x:c>
      <x:c r="O8" s="107" t="n">
        <x:v>25</x:v>
      </x:c>
      <x:c r="P8" s="107" t="n">
        <x:v>53</x:v>
      </x:c>
      <x:c r="Q8" s="108" t="n">
        <x:v>3</x:v>
      </x:c>
      <x:c r="R8" s="108" t="n">
        <x:v>22</x:v>
      </x:c>
      <x:c r="S8" s="108" t="n">
        <x:v>33</x:v>
      </x:c>
      <x:c r="T8" s="108" t="n">
        <x:v>1</x:v>
      </x:c>
      <x:c r="U8" s="108" t="n">
        <x:v>4</x:v>
      </x:c>
      <x:c r="V8" s="108" t="n">
        <x:v>6.5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134</x:v>
      </x:c>
      <x:c r="E9" s="170" t="s">
        <x:v>135</x:v>
      </x:c>
      <x:c r="F9" s="170" t="s">
        <x:v>136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386</x:v>
      </x:c>
      <x:c r="L9" s="107" t="n">
        <x:v>0</x:v>
      </x:c>
      <x:c r="M9" s="107" t="n">
        <x:v>0</x:v>
      </x:c>
      <x:c r="N9" s="107" t="n">
        <x:v>131</x:v>
      </x:c>
      <x:c r="O9" s="107" t="n">
        <x:v>26</x:v>
      </x:c>
      <x:c r="P9" s="107" t="n">
        <x:v>79</x:v>
      </x:c>
      <x:c r="Q9" s="108" t="n">
        <x:v>3</x:v>
      </x:c>
      <x:c r="R9" s="108" t="n">
        <x:v>26</x:v>
      </x:c>
      <x:c r="S9" s="108" t="n">
        <x:v>19</x:v>
      </x:c>
      <x:c r="T9" s="108" t="n">
        <x:v>1</x:v>
      </x:c>
      <x:c r="U9" s="108" t="n">
        <x:v>3</x:v>
      </x:c>
      <x:c r="V9" s="108" t="n">
        <x:v>5.5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134</x:v>
      </x:c>
      <x:c r="E10" s="170" t="s">
        <x:v>135</x:v>
      </x:c>
      <x:c r="F10" s="170" t="s">
        <x:v>136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237</x:v>
      </x:c>
      <x:c r="L10" s="107" t="n">
        <x:v>112</x:v>
      </x:c>
      <x:c r="M10" s="107" t="n">
        <x:v>16</x:v>
      </x:c>
      <x:c r="N10" s="107" t="n">
        <x:v>101</x:v>
      </x:c>
      <x:c r="O10" s="107" t="n">
        <x:v>0</x:v>
      </x:c>
      <x:c r="P10" s="107" t="n">
        <x:v>45</x:v>
      </x:c>
      <x:c r="Q10" s="108" t="n">
        <x:v>5</x:v>
      </x:c>
      <x:c r="R10" s="108" t="n">
        <x:v>20</x:v>
      </x:c>
      <x:c r="S10" s="108" t="n">
        <x:v>25</x:v>
      </x:c>
      <x:c r="T10" s="108" t="n">
        <x:v>1</x:v>
      </x:c>
      <x:c r="U10" s="108" t="n">
        <x:v>2</x:v>
      </x:c>
      <x:c r="V10" s="108" t="n">
        <x:v>5.5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147</x:v>
      </x:c>
      <x:c r="D11" s="169" t="s">
        <x:v>134</x:v>
      </x:c>
      <x:c r="E11" s="170" t="s">
        <x:v>135</x:v>
      </x:c>
      <x:c r="F11" s="170" t="s">
        <x:v>136</x:v>
      </x:c>
      <x:c r="G11" s="170" t="s">
        <x:v>137</x:v>
      </x:c>
      <x:c r="H11" s="170" t="s">
        <x:v>16</x:v>
      </x:c>
      <x:c r="I11" s="170" t="s">
        <x:v>138</x:v>
      </x:c>
      <x:c r="J11" s="106" t="n"/>
      <x:c r="K11" s="107" t="n">
        <x:v>439</x:v>
      </x:c>
      <x:c r="L11" s="107" t="n">
        <x:v>0</x:v>
      </x:c>
      <x:c r="M11" s="107" t="n">
        <x:v>0</x:v>
      </x:c>
      <x:c r="N11" s="107" t="n">
        <x:v>227</x:v>
      </x:c>
      <x:c r="O11" s="107" t="n">
        <x:v>98</x:v>
      </x:c>
      <x:c r="P11" s="107" t="n">
        <x:v>110</x:v>
      </x:c>
      <x:c r="Q11" s="108" t="n">
        <x:v>3</x:v>
      </x:c>
      <x:c r="R11" s="108" t="n">
        <x:v>32</x:v>
      </x:c>
      <x:c r="S11" s="108" t="n">
        <x:v>25</x:v>
      </x:c>
      <x:c r="T11" s="108" t="n">
        <x:v>1</x:v>
      </x:c>
      <x:c r="U11" s="108" t="n">
        <x:v>2</x:v>
      </x:c>
      <x:c r="V11" s="108" t="n">
        <x:v>5.5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148</x:v>
      </x:c>
      <x:c r="B12" s="168" t="s">
        <x:v>149</x:v>
      </x:c>
      <x:c r="C12" s="167" t="s">
        <x:v>150</x:v>
      </x:c>
      <x:c r="D12" s="169" t="s">
        <x:v>151</x:v>
      </x:c>
      <x:c r="E12" s="170" t="s">
        <x:v>152</x:v>
      </x:c>
      <x:c r="F12" s="170" t="s">
        <x:v>153</x:v>
      </x:c>
      <x:c r="G12" s="170" t="s">
        <x:v>137</x:v>
      </x:c>
      <x:c r="H12" s="170" t="s">
        <x:v>16</x:v>
      </x:c>
      <x:c r="I12" s="170" t="s">
        <x:v>138</x:v>
      </x:c>
      <x:c r="J12" s="106" t="n"/>
      <x:c r="K12" s="107" t="n">
        <x:v>261</x:v>
      </x:c>
      <x:c r="L12" s="107" t="n">
        <x:v>153</x:v>
      </x:c>
      <x:c r="M12" s="107" t="n">
        <x:v>20</x:v>
      </x:c>
      <x:c r="N12" s="107" t="n">
        <x:v>125</x:v>
      </x:c>
      <x:c r="O12" s="107" t="n">
        <x:v>32</x:v>
      </x:c>
      <x:c r="P12" s="107" t="n">
        <x:v>48</x:v>
      </x:c>
      <x:c r="Q12" s="108" t="n">
        <x:v>6</x:v>
      </x:c>
      <x:c r="R12" s="108" t="n">
        <x:v>26</x:v>
      </x:c>
      <x:c r="S12" s="108" t="n">
        <x:v>26</x:v>
      </x:c>
      <x:c r="T12" s="108" t="n">
        <x:v>1</x:v>
      </x:c>
      <x:c r="U12" s="108" t="n">
        <x:v>3</x:v>
      </x:c>
      <x:c r="V12" s="108" t="n">
        <x:v>7.5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154</x:v>
      </x:c>
      <x:c r="B13" s="168" t="s">
        <x:v>155</x:v>
      </x:c>
      <x:c r="C13" s="167" t="s">
        <x:v>156</x:v>
      </x:c>
      <x:c r="D13" s="169" t="s">
        <x:v>134</x:v>
      </x:c>
      <x:c r="E13" s="170" t="s">
        <x:v>135</x:v>
      </x:c>
      <x:c r="F13" s="170" t="s">
        <x:v>136</x:v>
      </x:c>
      <x:c r="G13" s="170" t="s">
        <x:v>137</x:v>
      </x:c>
      <x:c r="H13" s="170" t="s">
        <x:v>16</x:v>
      </x:c>
      <x:c r="I13" s="170" t="s">
        <x:v>138</x:v>
      </x:c>
      <x:c r="J13" s="106" t="n"/>
      <x:c r="K13" s="107" t="n">
        <x:v>231</x:v>
      </x:c>
      <x:c r="L13" s="107" t="n">
        <x:v>0</x:v>
      </x:c>
      <x:c r="M13" s="107" t="n">
        <x:v>0</x:v>
      </x:c>
      <x:c r="N13" s="107" t="n">
        <x:v>91</x:v>
      </x:c>
      <x:c r="O13" s="107" t="n">
        <x:v>2</x:v>
      </x:c>
      <x:c r="P13" s="107" t="n">
        <x:v>46</x:v>
      </x:c>
      <x:c r="Q13" s="108" t="n">
        <x:v>2</x:v>
      </x:c>
      <x:c r="R13" s="108" t="n">
        <x:v>20</x:v>
      </x:c>
      <x:c r="S13" s="108" t="n">
        <x:v>42</x:v>
      </x:c>
      <x:c r="T13" s="108" t="n">
        <x:v>1</x:v>
      </x:c>
      <x:c r="U13" s="108" t="n">
        <x:v>6</x:v>
      </x:c>
      <x:c r="V13" s="108" t="n">
        <x:v>6.5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157</x:v>
      </x:c>
      <x:c r="B14" s="168" t="s">
        <x:v>158</x:v>
      </x:c>
      <x:c r="C14" s="167" t="s">
        <x:v>159</x:v>
      </x:c>
      <x:c r="D14" s="169" t="s">
        <x:v>160</x:v>
      </x:c>
      <x:c r="E14" s="170" t="s">
        <x:v>161</x:v>
      </x:c>
      <x:c r="F14" s="170" t="s">
        <x:v>162</x:v>
      </x:c>
      <x:c r="G14" s="170" t="s">
        <x:v>137</x:v>
      </x:c>
      <x:c r="H14" s="170" t="s">
        <x:v>16</x:v>
      </x:c>
      <x:c r="I14" s="170" t="s">
        <x:v>138</x:v>
      </x:c>
      <x:c r="J14" s="106" t="n"/>
      <x:c r="K14" s="107" t="n">
        <x:v>999</x:v>
      </x:c>
      <x:c r="L14" s="107" t="n">
        <x:v>0</x:v>
      </x:c>
      <x:c r="M14" s="107" t="n">
        <x:v>0</x:v>
      </x:c>
      <x:c r="N14" s="107" t="n">
        <x:v>428</x:v>
      </x:c>
      <x:c r="O14" s="107" t="n">
        <x:v>85</x:v>
      </x:c>
      <x:c r="P14" s="107" t="n">
        <x:v>136</x:v>
      </x:c>
      <x:c r="Q14" s="108" t="n">
        <x:v>5</x:v>
      </x:c>
      <x:c r="R14" s="108" t="n">
        <x:v>84</x:v>
      </x:c>
      <x:c r="S14" s="108" t="n">
        <x:v>31</x:v>
      </x:c>
      <x:c r="T14" s="108" t="n">
        <x:v>3</x:v>
      </x:c>
      <x:c r="U14" s="108" t="n">
        <x:v>9</x:v>
      </x:c>
      <x:c r="V14" s="108" t="n">
        <x:v>18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163</x:v>
      </x:c>
      <x:c r="B15" s="168" t="s">
        <x:v>164</x:v>
      </x:c>
      <x:c r="C15" s="167" t="s">
        <x:v>165</x:v>
      </x:c>
      <x:c r="D15" s="169" t="s">
        <x:v>166</x:v>
      </x:c>
      <x:c r="E15" s="170" t="s">
        <x:v>167</x:v>
      </x:c>
      <x:c r="F15" s="170" t="s">
        <x:v>168</x:v>
      </x:c>
      <x:c r="G15" s="170" t="s">
        <x:v>137</x:v>
      </x:c>
      <x:c r="H15" s="170" t="s">
        <x:v>16</x:v>
      </x:c>
      <x:c r="I15" s="170" t="s">
        <x:v>138</x:v>
      </x:c>
      <x:c r="J15" s="106" t="n"/>
      <x:c r="K15" s="107" t="n">
        <x:v>1504</x:v>
      </x:c>
      <x:c r="L15" s="107" t="n">
        <x:v>0</x:v>
      </x:c>
      <x:c r="M15" s="107" t="n">
        <x:v>0</x:v>
      </x:c>
      <x:c r="N15" s="107" t="n">
        <x:v>595</x:v>
      </x:c>
      <x:c r="O15" s="107" t="n">
        <x:v>63</x:v>
      </x:c>
      <x:c r="P15" s="107" t="n">
        <x:v>192</x:v>
      </x:c>
      <x:c r="Q15" s="108" t="n">
        <x:v>11</x:v>
      </x:c>
      <x:c r="R15" s="108" t="n">
        <x:v>108</x:v>
      </x:c>
      <x:c r="S15" s="108" t="n">
        <x:v>15</x:v>
      </x:c>
      <x:c r="T15" s="108" t="n">
        <x:v>4</x:v>
      </x:c>
      <x:c r="U15" s="108" t="n">
        <x:v>9</x:v>
      </x:c>
      <x:c r="V15" s="108" t="n">
        <x:v>26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169</x:v>
      </x:c>
      <x:c r="B16" s="168" t="s">
        <x:v>170</x:v>
      </x:c>
      <x:c r="C16" s="167" t="s">
        <x:v>171</x:v>
      </x:c>
      <x:c r="D16" s="169" t="s">
        <x:v>160</x:v>
      </x:c>
      <x:c r="E16" s="170" t="s">
        <x:v>161</x:v>
      </x:c>
      <x:c r="F16" s="170" t="s">
        <x:v>162</x:v>
      </x:c>
      <x:c r="G16" s="170" t="s">
        <x:v>137</x:v>
      </x:c>
      <x:c r="H16" s="170" t="s">
        <x:v>16</x:v>
      </x:c>
      <x:c r="I16" s="170" t="s">
        <x:v>138</x:v>
      </x:c>
      <x:c r="J16" s="106" t="n"/>
      <x:c r="K16" s="107" t="n">
        <x:v>1047</x:v>
      </x:c>
      <x:c r="L16" s="107" t="n">
        <x:v>0</x:v>
      </x:c>
      <x:c r="M16" s="107" t="n">
        <x:v>0</x:v>
      </x:c>
      <x:c r="N16" s="107" t="n">
        <x:v>449</x:v>
      </x:c>
      <x:c r="O16" s="107" t="n">
        <x:v>51</x:v>
      </x:c>
      <x:c r="P16" s="107" t="n">
        <x:v>162</x:v>
      </x:c>
      <x:c r="Q16" s="108" t="n">
        <x:v>6</x:v>
      </x:c>
      <x:c r="R16" s="108" t="n">
        <x:v>80</x:v>
      </x:c>
      <x:c r="S16" s="108" t="n">
        <x:v>27</x:v>
      </x:c>
      <x:c r="T16" s="108" t="n">
        <x:v>3</x:v>
      </x:c>
      <x:c r="U16" s="108" t="n">
        <x:v>8</x:v>
      </x:c>
      <x:c r="V16" s="108" t="n">
        <x:v>18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172</x:v>
      </x:c>
      <x:c r="B17" s="168" t="s">
        <x:v>173</x:v>
      </x:c>
      <x:c r="C17" s="167" t="s">
        <x:v>174</x:v>
      </x:c>
      <x:c r="D17" s="169" t="s">
        <x:v>134</x:v>
      </x:c>
      <x:c r="E17" s="170" t="s">
        <x:v>135</x:v>
      </x:c>
      <x:c r="F17" s="170" t="s">
        <x:v>136</x:v>
      </x:c>
      <x:c r="G17" s="170" t="s">
        <x:v>137</x:v>
      </x:c>
      <x:c r="H17" s="170" t="s">
        <x:v>16</x:v>
      </x:c>
      <x:c r="I17" s="170" t="s">
        <x:v>138</x:v>
      </x:c>
      <x:c r="J17" s="106" t="n"/>
      <x:c r="K17" s="107" t="n">
        <x:v>367</x:v>
      </x:c>
      <x:c r="L17" s="107" t="n">
        <x:v>0</x:v>
      </x:c>
      <x:c r="M17" s="107" t="n">
        <x:v>0</x:v>
      </x:c>
      <x:c r="N17" s="107" t="n">
        <x:v>187</x:v>
      </x:c>
      <x:c r="O17" s="107" t="n">
        <x:v>41</x:v>
      </x:c>
      <x:c r="P17" s="107" t="n">
        <x:v>63</x:v>
      </x:c>
      <x:c r="Q17" s="108" t="n">
        <x:v>2</x:v>
      </x:c>
      <x:c r="R17" s="108" t="n">
        <x:v>31</x:v>
      </x:c>
      <x:c r="S17" s="108" t="n">
        <x:v>27</x:v>
      </x:c>
      <x:c r="T17" s="108" t="n">
        <x:v>1</x:v>
      </x:c>
      <x:c r="U17" s="108" t="n">
        <x:v>5</x:v>
      </x:c>
      <x:c r="V17" s="108" t="n">
        <x:v>5.5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167" t="s">
        <x:v>175</x:v>
      </x:c>
      <x:c r="B18" s="168" t="s">
        <x:v>176</x:v>
      </x:c>
      <x:c r="C18" s="167" t="s">
        <x:v>177</x:v>
      </x:c>
      <x:c r="D18" s="169" t="s">
        <x:v>134</x:v>
      </x:c>
      <x:c r="E18" s="170" t="s">
        <x:v>135</x:v>
      </x:c>
      <x:c r="F18" s="170" t="s">
        <x:v>136</x:v>
      </x:c>
      <x:c r="G18" s="170" t="s">
        <x:v>137</x:v>
      </x:c>
      <x:c r="H18" s="170" t="s">
        <x:v>16</x:v>
      </x:c>
      <x:c r="I18" s="170" t="s">
        <x:v>138</x:v>
      </x:c>
      <x:c r="J18" s="106" t="n"/>
      <x:c r="K18" s="107" t="n">
        <x:v>350</x:v>
      </x:c>
      <x:c r="L18" s="107" t="n">
        <x:v>0</x:v>
      </x:c>
      <x:c r="M18" s="107" t="n">
        <x:v>0</x:v>
      </x:c>
      <x:c r="N18" s="107" t="n">
        <x:v>133</x:v>
      </x:c>
      <x:c r="O18" s="107" t="n">
        <x:v>0</x:v>
      </x:c>
      <x:c r="P18" s="107" t="n">
        <x:v>88</x:v>
      </x:c>
      <x:c r="Q18" s="108" t="n">
        <x:v>3</x:v>
      </x:c>
      <x:c r="R18" s="108" t="n">
        <x:v>27</x:v>
      </x:c>
      <x:c r="S18" s="108" t="n">
        <x:v>20</x:v>
      </x:c>
      <x:c r="T18" s="108" t="n">
        <x:v>1</x:v>
      </x:c>
      <x:c r="U18" s="108" t="n">
        <x:v>3</x:v>
      </x:c>
      <x:c r="V18" s="108" t="n">
        <x:v>6.5</x:v>
      </x:c>
      <x:c r="W18" s="128">
        <x:f>SUM(Q18:V18)</x:f>
      </x:c>
      <x:c r="X18" s="128">
        <x:f>SUM(Q18:R18)</x:f>
      </x:c>
      <x:c r="Y18" s="130">
        <x:f>SUM(S18:V18)</x:f>
      </x:c>
    </x:row>
    <x:row r="19" spans="1:25" s="6" customFormat="1">
      <x:c r="A19" s="167" t="s">
        <x:v>178</x:v>
      </x:c>
      <x:c r="B19" s="168" t="s">
        <x:v>179</x:v>
      </x:c>
      <x:c r="C19" s="167" t="s">
        <x:v>180</x:v>
      </x:c>
      <x:c r="D19" s="169" t="s">
        <x:v>166</x:v>
      </x:c>
      <x:c r="E19" s="170" t="s">
        <x:v>167</x:v>
      </x:c>
      <x:c r="F19" s="170" t="s">
        <x:v>168</x:v>
      </x:c>
      <x:c r="G19" s="170" t="s">
        <x:v>137</x:v>
      </x:c>
      <x:c r="H19" s="170" t="s">
        <x:v>16</x:v>
      </x:c>
      <x:c r="I19" s="170" t="s">
        <x:v>138</x:v>
      </x:c>
      <x:c r="J19" s="106" t="n"/>
      <x:c r="K19" s="107" t="n">
        <x:v>1508</x:v>
      </x:c>
      <x:c r="L19" s="107" t="n">
        <x:v>0</x:v>
      </x:c>
      <x:c r="M19" s="107" t="n">
        <x:v>0</x:v>
      </x:c>
      <x:c r="N19" s="107" t="n">
        <x:v>570</x:v>
      </x:c>
      <x:c r="O19" s="107" t="n">
        <x:v>87</x:v>
      </x:c>
      <x:c r="P19" s="107" t="n">
        <x:v>201</x:v>
      </x:c>
      <x:c r="Q19" s="108" t="n">
        <x:v>5</x:v>
      </x:c>
      <x:c r="R19" s="108" t="n">
        <x:v>111</x:v>
      </x:c>
      <x:c r="S19" s="108" t="n">
        <x:v>40</x:v>
      </x:c>
      <x:c r="T19" s="108" t="n">
        <x:v>4</x:v>
      </x:c>
      <x:c r="U19" s="108" t="n">
        <x:v>11</x:v>
      </x:c>
      <x:c r="V19" s="108" t="n">
        <x:v>27</x:v>
      </x:c>
      <x:c r="W19" s="128">
        <x:f>SUM(Q19:V19)</x:f>
      </x:c>
      <x:c r="X19" s="128">
        <x:f>SUM(Q19:R19)</x:f>
      </x:c>
      <x:c r="Y19" s="130">
        <x:f>SUM(S19:V19)</x:f>
      </x:c>
    </x:row>
    <x:row r="20" spans="1:25" s="6" customFormat="1">
      <x:c r="A20" s="167" t="s">
        <x:v>181</x:v>
      </x:c>
      <x:c r="B20" s="168" t="s">
        <x:v>182</x:v>
      </x:c>
      <x:c r="C20" s="167" t="s">
        <x:v>183</x:v>
      </x:c>
      <x:c r="D20" s="169" t="s">
        <x:v>134</x:v>
      </x:c>
      <x:c r="E20" s="170" t="s">
        <x:v>135</x:v>
      </x:c>
      <x:c r="F20" s="170" t="s">
        <x:v>136</x:v>
      </x:c>
      <x:c r="G20" s="170" t="s">
        <x:v>137</x:v>
      </x:c>
      <x:c r="H20" s="170" t="s">
        <x:v>16</x:v>
      </x:c>
      <x:c r="I20" s="170" t="s">
        <x:v>138</x:v>
      </x:c>
      <x:c r="J20" s="106" t="n"/>
      <x:c r="K20" s="107" t="n">
        <x:v>810</x:v>
      </x:c>
      <x:c r="L20" s="107" t="n">
        <x:v>0</x:v>
      </x:c>
      <x:c r="M20" s="107" t="n">
        <x:v>0</x:v>
      </x:c>
      <x:c r="N20" s="107" t="n">
        <x:v>370</x:v>
      </x:c>
      <x:c r="O20" s="107" t="n">
        <x:v>84</x:v>
      </x:c>
      <x:c r="P20" s="107" t="n">
        <x:v>117</x:v>
      </x:c>
      <x:c r="Q20" s="108" t="n">
        <x:v>9</x:v>
      </x:c>
      <x:c r="R20" s="108" t="n">
        <x:v>54</x:v>
      </x:c>
      <x:c r="S20" s="108" t="n">
        <x:v>39</x:v>
      </x:c>
      <x:c r="T20" s="108" t="n">
        <x:v>2</x:v>
      </x:c>
      <x:c r="U20" s="108" t="n">
        <x:v>3</x:v>
      </x:c>
      <x:c r="V20" s="108" t="n">
        <x:v>13</x:v>
      </x:c>
      <x:c r="W20" s="128">
        <x:f>SUM(Q20:V20)</x:f>
      </x:c>
      <x:c r="X20" s="128">
        <x:f>SUM(Q20:R20)</x:f>
      </x:c>
      <x:c r="Y20" s="130">
        <x:f>SUM(S20:V20)</x:f>
      </x:c>
    </x:row>
    <x:row r="21" spans="1:25" s="6" customFormat="1">
      <x:c r="A21" s="167" t="s">
        <x:v>184</x:v>
      </x:c>
      <x:c r="B21" s="168" t="s">
        <x:v>185</x:v>
      </x:c>
      <x:c r="C21" s="167" t="s">
        <x:v>186</x:v>
      </x:c>
      <x:c r="D21" s="169" t="s">
        <x:v>151</x:v>
      </x:c>
      <x:c r="E21" s="170" t="s">
        <x:v>152</x:v>
      </x:c>
      <x:c r="F21" s="170" t="s">
        <x:v>153</x:v>
      </x:c>
      <x:c r="G21" s="170" t="s">
        <x:v>137</x:v>
      </x:c>
      <x:c r="H21" s="170" t="s">
        <x:v>16</x:v>
      </x:c>
      <x:c r="I21" s="170" t="s">
        <x:v>138</x:v>
      </x:c>
      <x:c r="J21" s="106" t="n"/>
      <x:c r="K21" s="107" t="n">
        <x:v>298</x:v>
      </x:c>
      <x:c r="L21" s="107" t="n">
        <x:v>200</x:v>
      </x:c>
      <x:c r="M21" s="107" t="n">
        <x:v>45</x:v>
      </x:c>
      <x:c r="N21" s="107" t="n">
        <x:v>130</x:v>
      </x:c>
      <x:c r="O21" s="107" t="n">
        <x:v>30</x:v>
      </x:c>
      <x:c r="P21" s="107" t="n">
        <x:v>73</x:v>
      </x:c>
      <x:c r="Q21" s="108" t="n">
        <x:v>5</x:v>
      </x:c>
      <x:c r="R21" s="108" t="n">
        <x:v>31</x:v>
      </x:c>
      <x:c r="S21" s="108" t="n">
        <x:v>30</x:v>
      </x:c>
      <x:c r="T21" s="108" t="n">
        <x:v>1</x:v>
      </x:c>
      <x:c r="U21" s="108" t="n">
        <x:v>4</x:v>
      </x:c>
      <x:c r="V21" s="108" t="n">
        <x:v>7.5</x:v>
      </x:c>
      <x:c r="W21" s="128">
        <x:f>SUM(Q21:V21)</x:f>
      </x:c>
      <x:c r="X21" s="128">
        <x:f>SUM(Q21:R21)</x:f>
      </x:c>
      <x:c r="Y21" s="130">
        <x:f>SUM(S21:V21)</x:f>
      </x:c>
    </x:row>
    <x:row r="22" spans="1:25" s="6" customFormat="1">
      <x:c r="A22" s="4" t="s">
        <x:v>187</x:v>
      </x:c>
      <x:c r="B22" s="2" t="s"/>
      <x:c r="C22" s="2" t="s"/>
      <x:c r="D22" s="3" t="s"/>
      <x:c r="E22" s="8" t="s"/>
      <x:c r="F22" s="8" t="s"/>
      <x:c r="G22" s="2" t="s"/>
      <x:c r="H22" s="2" t="s"/>
      <x:c r="I22" s="2" t="s"/>
      <x:c r="J22" s="2" t="s"/>
      <x:c r="K22" s="13">
        <x:f>SUM(K8:K21)</x:f>
      </x:c>
      <x:c r="L22" s="13">
        <x:f>SUM(L8:L21)</x:f>
      </x:c>
      <x:c r="M22" s="13">
        <x:f>SUM(M8:M21)</x:f>
      </x:c>
      <x:c r="N22" s="13">
        <x:f>SUM(N8:N21)</x:f>
      </x:c>
      <x:c r="O22" s="13">
        <x:f>SUM(O8:O21)</x:f>
      </x:c>
      <x:c r="P22" s="13">
        <x:f>SUM(P8:P21)</x:f>
      </x:c>
      <x:c r="Q22" s="79">
        <x:f>SUM(Q8:Q21)</x:f>
      </x:c>
      <x:c r="R22" s="79">
        <x:f>SUM(R8:R21)</x:f>
      </x:c>
      <x:c r="S22" s="79">
        <x:f>SUM(S8:S21)</x:f>
      </x:c>
      <x:c r="T22" s="79">
        <x:f>SUM(T8:T21)</x:f>
      </x:c>
      <x:c r="U22" s="79">
        <x:f>SUM(U8:U21)</x:f>
      </x:c>
      <x:c r="V22" s="79">
        <x:f>SUM(V8:V21)</x:f>
      </x:c>
      <x:c r="W22" s="79">
        <x:f>SUM(W8:W21)</x:f>
      </x:c>
      <x:c r="X22" s="79">
        <x:f>SUM(X8:X21)</x:f>
      </x:c>
      <x:c r="Y22" s="79">
        <x:f>SUM(Y8:Y21)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2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189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190</x:v>
      </x:c>
      <x:c r="E5" s="175" t="s"/>
      <x:c r="F5" s="175" t="s"/>
      <x:c r="G5" s="175" t="s"/>
      <x:c r="H5" s="175" t="s"/>
      <x:c r="I5" s="176" t="s"/>
      <x:c r="J5" s="177" t="s">
        <x:v>191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192</x:v>
      </x:c>
      <x:c r="S5" s="181" t="s"/>
      <x:c r="T5" s="182" t="s"/>
      <x:c r="U5" s="143" t="s">
        <x:v>193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194</x:v>
      </x:c>
      <x:c r="E6" s="155" t="s"/>
      <x:c r="F6" s="155" t="s"/>
      <x:c r="G6" s="89" t="s"/>
      <x:c r="H6" s="90" t="s"/>
      <x:c r="I6" s="75" t="s"/>
      <x:c r="J6" s="134" t="s">
        <x:v>195</x:v>
      </x:c>
      <x:c r="K6" s="135" t="s"/>
      <x:c r="L6" s="134" t="s">
        <x:v>196</x:v>
      </x:c>
      <x:c r="M6" s="135" t="s"/>
      <x:c r="N6" s="134" t="s">
        <x:v>197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198</x:v>
      </x:c>
      <x:c r="E7" s="100" t="s">
        <x:v>199</x:v>
      </x:c>
      <x:c r="F7" s="100" t="s">
        <x:v>200</x:v>
      </x:c>
      <x:c r="G7" s="113" t="s">
        <x:v>201</x:v>
      </x:c>
      <x:c r="H7" s="183" t="s">
        <x:v>202</x:v>
      </x:c>
      <x:c r="I7" s="113" t="s">
        <x:v>203</x:v>
      </x:c>
      <x:c r="J7" s="113" t="s">
        <x:v>204</x:v>
      </x:c>
      <x:c r="K7" s="183" t="s">
        <x:v>152</x:v>
      </x:c>
      <x:c r="L7" s="113" t="s">
        <x:v>205</x:v>
      </x:c>
      <x:c r="M7" s="183" t="s">
        <x:v>206</x:v>
      </x:c>
      <x:c r="N7" s="113" t="s">
        <x:v>207</x:v>
      </x:c>
      <x:c r="O7" s="183" t="s">
        <x:v>208</x:v>
      </x:c>
      <x:c r="P7" s="183" t="s">
        <x:v>209</x:v>
      </x:c>
      <x:c r="Q7" s="113" t="s">
        <x:v>210</x:v>
      </x:c>
      <x:c r="R7" s="113" t="s">
        <x:v>211</x:v>
      </x:c>
      <x:c r="S7" s="113" t="s">
        <x:v>212</x:v>
      </x:c>
      <x:c r="T7" s="11" t="s">
        <x:v>213</x:v>
      </x:c>
      <x:c r="U7" s="124" t="s">
        <x:v>214</x:v>
      </x:c>
      <x:c r="V7" s="124" t="s">
        <x:v>215</x:v>
      </x:c>
      <x:c r="W7" s="124" t="s">
        <x:v>216</x:v>
      </x:c>
      <x:c r="X7" s="124" t="s">
        <x:v>217</x:v>
      </x:c>
      <x:c r="Y7" s="124" t="s">
        <x:v>218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3582603</x:v>
      </x:c>
      <x:c r="E8" s="81" t="n">
        <x:v>994829</x:v>
      </x:c>
      <x:c r="F8" s="116" t="n">
        <x:v>1918219.88187523</x:v>
      </x:c>
      <x:c r="G8" s="81" t="n">
        <x:v>160968</x:v>
      </x:c>
      <x:c r="H8" s="81" t="n">
        <x:v>373720</x:v>
      </x:c>
      <x:c r="I8" s="117">
        <x:f>SUM(D8:H8)</x:f>
      </x:c>
      <x:c r="J8" s="81" t="n">
        <x:v>4341887</x:v>
      </x:c>
      <x:c r="K8" s="81" t="n">
        <x:v>0</x:v>
      </x:c>
      <x:c r="L8" s="81" t="n">
        <x:v>1843638</x:v>
      </x:c>
      <x:c r="M8" s="81" t="n">
        <x:v>0</x:v>
      </x:c>
      <x:c r="N8" s="81" t="n">
        <x:v>364832</x:v>
      </x:c>
      <x:c r="O8" s="81" t="n">
        <x:v>45789</x:v>
      </x:c>
      <x:c r="P8" s="81" t="n">
        <x:v>434194</x:v>
      </x:c>
      <x:c r="Q8" s="117">
        <x:f>SUM(J8:P8)</x:f>
      </x:c>
      <x:c r="R8" s="81" t="n">
        <x:v>6167752</x:v>
      </x:c>
      <x:c r="S8" s="81" t="n">
        <x:v>862588</x:v>
      </x:c>
      <x:c r="T8" s="59">
        <x:f>SUM('Part C'!$R8:$S8)</x:f>
      </x:c>
      <x:c r="U8" s="81" t="n">
        <x:v>22592.4981684982</x:v>
      </x:c>
      <x:c r="V8" s="81" t="n">
        <x:v>3159.663003663</x:v>
      </x:c>
      <x:c r="W8" s="81" t="n">
        <x:v>1291773.6488764</x:v>
      </x:c>
      <x:c r="X8" s="81" t="n">
        <x:v>8322113.6488764</x:v>
      </x:c>
      <x:c r="Y8" s="12" t="n">
        <x:v>30483.932779767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3926867</x:v>
      </x:c>
      <x:c r="E9" s="81" t="n">
        <x:v>837756</x:v>
      </x:c>
      <x:c r="F9" s="116" t="n">
        <x:v>1996664.19255163</x:v>
      </x:c>
      <x:c r="G9" s="81" t="n">
        <x:v>111227</x:v>
      </x:c>
      <x:c r="H9" s="81" t="n">
        <x:v>255592</x:v>
      </x:c>
      <x:c r="I9" s="117">
        <x:f>SUM(D9:H9)</x:f>
      </x:c>
      <x:c r="J9" s="81" t="n">
        <x:v>4725211</x:v>
      </x:c>
      <x:c r="K9" s="81" t="n">
        <x:v>0</x:v>
      </x:c>
      <x:c r="L9" s="81" t="n">
        <x:v>1619472</x:v>
      </x:c>
      <x:c r="M9" s="81" t="n">
        <x:v>0</x:v>
      </x:c>
      <x:c r="N9" s="81" t="n">
        <x:v>372254</x:v>
      </x:c>
      <x:c r="O9" s="81" t="n">
        <x:v>60453</x:v>
      </x:c>
      <x:c r="P9" s="81" t="n">
        <x:v>350716</x:v>
      </x:c>
      <x:c r="Q9" s="117">
        <x:f>SUM(J9:P9)</x:f>
      </x:c>
      <x:c r="R9" s="81" t="n">
        <x:v>6909876</x:v>
      </x:c>
      <x:c r="S9" s="81" t="n">
        <x:v>218230</x:v>
      </x:c>
      <x:c r="T9" s="59">
        <x:f>SUM('Part C'!$R9:$S9)</x:f>
      </x:c>
      <x:c r="U9" s="81" t="n">
        <x:v>17901.2331606218</x:v>
      </x:c>
      <x:c r="V9" s="81" t="n">
        <x:v>565.362694300518</x:v>
      </x:c>
      <x:c r="W9" s="81" t="n">
        <x:v>1826463.84053587</x:v>
      </x:c>
      <x:c r="X9" s="81" t="n">
        <x:v>8954569.84053587</x:v>
      </x:c>
      <x:c r="Y9" s="12" t="n">
        <x:v>23198.3674625282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3563391</x:v>
      </x:c>
      <x:c r="E10" s="81" t="n">
        <x:v>928474</x:v>
      </x:c>
      <x:c r="F10" s="116" t="n">
        <x:v>1882362.15190078</x:v>
      </x:c>
      <x:c r="G10" s="81" t="n">
        <x:v>99621</x:v>
      </x:c>
      <x:c r="H10" s="81" t="n">
        <x:v>259635</x:v>
      </x:c>
      <x:c r="I10" s="117">
        <x:f>SUM(D10:H10)</x:f>
      </x:c>
      <x:c r="J10" s="81" t="n">
        <x:v>3641345</x:v>
      </x:c>
      <x:c r="K10" s="81" t="n">
        <x:v>1126230</x:v>
      </x:c>
      <x:c r="L10" s="81" t="n">
        <x:v>1053444</x:v>
      </x:c>
      <x:c r="M10" s="81" t="n">
        <x:v>200000</x:v>
      </x:c>
      <x:c r="N10" s="81" t="n">
        <x:v>340691</x:v>
      </x:c>
      <x:c r="O10" s="81" t="n">
        <x:v>52889</x:v>
      </x:c>
      <x:c r="P10" s="81" t="n">
        <x:v>318884</x:v>
      </x:c>
      <x:c r="Q10" s="117">
        <x:f>SUM(J10:P10)</x:f>
      </x:c>
      <x:c r="R10" s="81" t="n">
        <x:v>6297021</x:v>
      </x:c>
      <x:c r="S10" s="81" t="n">
        <x:v>436462</x:v>
      </x:c>
      <x:c r="T10" s="59">
        <x:f>SUM('Part C'!$R10:$S10)</x:f>
      </x:c>
      <x:c r="U10" s="81" t="n">
        <x:v>17252.1123287671</x:v>
      </x:c>
      <x:c r="V10" s="81" t="n">
        <x:v>1195.78630136986</x:v>
      </x:c>
      <x:c r="W10" s="81" t="n">
        <x:v>1727096.63677615</x:v>
      </x:c>
      <x:c r="X10" s="81" t="n">
        <x:v>8460579.63677615</x:v>
      </x:c>
      <x:c r="Y10" s="12" t="n">
        <x:v>23179.6702377429</x:v>
      </x:c>
    </x:row>
    <x:row r="11" spans="1:25" s="6" customFormat="1">
      <x:c r="A11" s="184" t="s">
        <x:v>145</x:v>
      </x:c>
      <x:c r="B11" s="184" t="s">
        <x:v>146</x:v>
      </x:c>
      <x:c r="C11" s="184" t="s">
        <x:v>147</x:v>
      </x:c>
      <x:c r="D11" s="81" t="n">
        <x:v>4869428</x:v>
      </x:c>
      <x:c r="E11" s="81" t="n">
        <x:v>854056</x:v>
      </x:c>
      <x:c r="F11" s="116" t="n">
        <x:v>2398484.74043847</x:v>
      </x:c>
      <x:c r="G11" s="81" t="n">
        <x:v>179250</x:v>
      </x:c>
      <x:c r="H11" s="81" t="n">
        <x:v>472862</x:v>
      </x:c>
      <x:c r="I11" s="117">
        <x:f>SUM(D11:H11)</x:f>
      </x:c>
      <x:c r="J11" s="81" t="n">
        <x:v>5899141</x:v>
      </x:c>
      <x:c r="K11" s="81" t="n">
        <x:v>0</x:v>
      </x:c>
      <x:c r="L11" s="81" t="n">
        <x:v>1894655</x:v>
      </x:c>
      <x:c r="M11" s="81" t="n">
        <x:v>0</x:v>
      </x:c>
      <x:c r="N11" s="81" t="n">
        <x:v>392785</x:v>
      </x:c>
      <x:c r="O11" s="81" t="n">
        <x:v>99958</x:v>
      </x:c>
      <x:c r="P11" s="81" t="n">
        <x:v>487542</x:v>
      </x:c>
      <x:c r="Q11" s="117">
        <x:f>SUM(J11:P11)</x:f>
      </x:c>
      <x:c r="R11" s="81" t="n">
        <x:v>8092821</x:v>
      </x:c>
      <x:c r="S11" s="81" t="n">
        <x:v>681260</x:v>
      </x:c>
      <x:c r="T11" s="59">
        <x:f>SUM('Part C'!$R11:$S11)</x:f>
      </x:c>
      <x:c r="U11" s="81" t="n">
        <x:v>18434.6719817768</x:v>
      </x:c>
      <x:c r="V11" s="81" t="n">
        <x:v>1551.84510250569</x:v>
      </x:c>
      <x:c r="W11" s="81" t="n">
        <x:v>2077247.73573898</x:v>
      </x:c>
      <x:c r="X11" s="81" t="n">
        <x:v>10851328.735739</x:v>
      </x:c>
      <x:c r="Y11" s="12" t="n">
        <x:v>24718.2886918883</x:v>
      </x:c>
    </x:row>
    <x:row r="12" spans="1:25" s="6" customFormat="1">
      <x:c r="A12" s="184" t="s">
        <x:v>148</x:v>
      </x:c>
      <x:c r="B12" s="184" t="s">
        <x:v>149</x:v>
      </x:c>
      <x:c r="C12" s="184" t="s">
        <x:v>150</x:v>
      </x:c>
      <x:c r="D12" s="81" t="n">
        <x:v>3811377</x:v>
      </x:c>
      <x:c r="E12" s="81" t="n">
        <x:v>991812</x:v>
      </x:c>
      <x:c r="F12" s="116" t="n">
        <x:v>2012825.67085746</x:v>
      </x:c>
      <x:c r="G12" s="81" t="n">
        <x:v>84934</x:v>
      </x:c>
      <x:c r="H12" s="81" t="n">
        <x:v>225609</x:v>
      </x:c>
      <x:c r="I12" s="117">
        <x:f>SUM(D12:H12)</x:f>
      </x:c>
      <x:c r="J12" s="81" t="n">
        <x:v>3259389</x:v>
      </x:c>
      <x:c r="K12" s="81" t="n">
        <x:v>1913705</x:v>
      </x:c>
      <x:c r="L12" s="81" t="n">
        <x:v>815929</x:v>
      </x:c>
      <x:c r="M12" s="81" t="n">
        <x:v>200000</x:v>
      </x:c>
      <x:c r="N12" s="81" t="n">
        <x:v>365653</x:v>
      </x:c>
      <x:c r="O12" s="81" t="n">
        <x:v>98458</x:v>
      </x:c>
      <x:c r="P12" s="81" t="n">
        <x:v>473424</x:v>
      </x:c>
      <x:c r="Q12" s="117">
        <x:f>SUM(J12:P12)</x:f>
      </x:c>
      <x:c r="R12" s="81" t="n">
        <x:v>7126558</x:v>
      </x:c>
      <x:c r="S12" s="81" t="n">
        <x:v>0</x:v>
      </x:c>
      <x:c r="T12" s="59">
        <x:f>SUM('Part C'!$R12:$S12)</x:f>
      </x:c>
      <x:c r="U12" s="81" t="n">
        <x:v>16420.6405529954</x:v>
      </x:c>
      <x:c r="V12" s="81" t="n">
        <x:v>0</x:v>
      </x:c>
      <x:c r="W12" s="81" t="n">
        <x:v>2053588.87770095</x:v>
      </x:c>
      <x:c r="X12" s="81" t="n">
        <x:v>9180146.87770095</x:v>
      </x:c>
      <x:c r="Y12" s="12" t="n">
        <x:v>21152.4121606013</x:v>
      </x:c>
    </x:row>
    <x:row r="13" spans="1:25" s="6" customFormat="1">
      <x:c r="A13" s="184" t="s">
        <x:v>154</x:v>
      </x:c>
      <x:c r="B13" s="184" t="s">
        <x:v>155</x:v>
      </x:c>
      <x:c r="C13" s="184" t="s">
        <x:v>156</x:v>
      </x:c>
      <x:c r="D13" s="81" t="n">
        <x:v>3898489</x:v>
      </x:c>
      <x:c r="E13" s="81" t="n">
        <x:v>1203773</x:v>
      </x:c>
      <x:c r="F13" s="116" t="n">
        <x:v>2138155.28246765</x:v>
      </x:c>
      <x:c r="G13" s="81" t="n">
        <x:v>107518</x:v>
      </x:c>
      <x:c r="H13" s="81" t="n">
        <x:v>243157</x:v>
      </x:c>
      <x:c r="I13" s="117">
        <x:f>SUM(D13:H13)</x:f>
      </x:c>
      <x:c r="J13" s="81" t="n">
        <x:v>4369894</x:v>
      </x:c>
      <x:c r="K13" s="81" t="n">
        <x:v>0</x:v>
      </x:c>
      <x:c r="L13" s="81" t="n">
        <x:v>2143740</x:v>
      </x:c>
      <x:c r="M13" s="81" t="n">
        <x:v>0</x:v>
      </x:c>
      <x:c r="N13" s="81" t="n">
        <x:v>386404</x:v>
      </x:c>
      <x:c r="O13" s="81" t="n">
        <x:v>140609</x:v>
      </x:c>
      <x:c r="P13" s="81" t="n">
        <x:v>550445</x:v>
      </x:c>
      <x:c r="Q13" s="117">
        <x:f>SUM(J13:P13)</x:f>
      </x:c>
      <x:c r="R13" s="81" t="n">
        <x:v>7591092</x:v>
      </x:c>
      <x:c r="S13" s="81" t="n">
        <x:v>0</x:v>
      </x:c>
      <x:c r="T13" s="59">
        <x:f>SUM('Part C'!$R13:$S13)</x:f>
      </x:c>
      <x:c r="U13" s="81" t="n">
        <x:v>32861.8701298701</x:v>
      </x:c>
      <x:c r="V13" s="81" t="n">
        <x:v>0</x:v>
      </x:c>
      <x:c r="W13" s="81" t="n">
        <x:v>1093039.24135696</x:v>
      </x:c>
      <x:c r="X13" s="81" t="n">
        <x:v>8684131.24135696</x:v>
      </x:c>
      <x:c r="Y13" s="12" t="n">
        <x:v>37593.641737476</x:v>
      </x:c>
    </x:row>
    <x:row r="14" spans="1:25" s="6" customFormat="1">
      <x:c r="A14" s="184" t="s">
        <x:v>157</x:v>
      </x:c>
      <x:c r="B14" s="184" t="s">
        <x:v>158</x:v>
      </x:c>
      <x:c r="C14" s="184" t="s">
        <x:v>159</x:v>
      </x:c>
      <x:c r="D14" s="81" t="n">
        <x:v>11767076</x:v>
      </x:c>
      <x:c r="E14" s="81" t="n">
        <x:v>2098914</x:v>
      </x:c>
      <x:c r="F14" s="116" t="n">
        <x:v>5810685.48913083</x:v>
      </x:c>
      <x:c r="G14" s="81" t="n">
        <x:v>293688</x:v>
      </x:c>
      <x:c r="H14" s="81" t="n">
        <x:v>727635</x:v>
      </x:c>
      <x:c r="I14" s="117">
        <x:f>SUM(D14:H14)</x:f>
      </x:c>
      <x:c r="J14" s="81" t="n">
        <x:v>12708121</x:v>
      </x:c>
      <x:c r="K14" s="81" t="n">
        <x:v>0</x:v>
      </x:c>
      <x:c r="L14" s="81" t="n">
        <x:v>4313532</x:v>
      </x:c>
      <x:c r="M14" s="81" t="n">
        <x:v>0</x:v>
      </x:c>
      <x:c r="N14" s="81" t="n">
        <x:v>792195</x:v>
      </x:c>
      <x:c r="O14" s="81" t="n">
        <x:v>281085</x:v>
      </x:c>
      <x:c r="P14" s="81" t="n">
        <x:v>2603065</x:v>
      </x:c>
      <x:c r="Q14" s="117">
        <x:f>SUM(J14:P14)</x:f>
      </x:c>
      <x:c r="R14" s="81" t="n">
        <x:v>20697998</x:v>
      </x:c>
      <x:c r="S14" s="81" t="n">
        <x:v>0</x:v>
      </x:c>
      <x:c r="T14" s="59">
        <x:f>SUM('Part C'!$R14:$S14)</x:f>
      </x:c>
      <x:c r="U14" s="81" t="n">
        <x:v>20718.7167167167</x:v>
      </x:c>
      <x:c r="V14" s="81" t="n">
        <x:v>0</x:v>
      </x:c>
      <x:c r="W14" s="81" t="n">
        <x:v>4727039.83599827</x:v>
      </x:c>
      <x:c r="X14" s="81" t="n">
        <x:v>25425037.8359983</x:v>
      </x:c>
      <x:c r="Y14" s="12" t="n">
        <x:v>25450.4883243226</x:v>
      </x:c>
    </x:row>
    <x:row r="15" spans="1:25" s="6" customFormat="1">
      <x:c r="A15" s="184" t="s">
        <x:v>163</x:v>
      </x:c>
      <x:c r="B15" s="184" t="s">
        <x:v>164</x:v>
      </x:c>
      <x:c r="C15" s="184" t="s">
        <x:v>165</x:v>
      </x:c>
      <x:c r="D15" s="81" t="n">
        <x:v>15438771</x:v>
      </x:c>
      <x:c r="E15" s="81" t="n">
        <x:v>2517687</x:v>
      </x:c>
      <x:c r="F15" s="116" t="n">
        <x:v>7524838.10653168</x:v>
      </x:c>
      <x:c r="G15" s="81" t="n">
        <x:v>850473</x:v>
      </x:c>
      <x:c r="H15" s="81" t="n">
        <x:v>1002050</x:v>
      </x:c>
      <x:c r="I15" s="117">
        <x:f>SUM(D15:H15)</x:f>
      </x:c>
      <x:c r="J15" s="81" t="n">
        <x:v>17720170</x:v>
      </x:c>
      <x:c r="K15" s="81" t="n">
        <x:v>0</x:v>
      </x:c>
      <x:c r="L15" s="81" t="n">
        <x:v>4408833</x:v>
      </x:c>
      <x:c r="M15" s="81" t="n">
        <x:v>0</x:v>
      </x:c>
      <x:c r="N15" s="81" t="n">
        <x:v>1251582</x:v>
      </x:c>
      <x:c r="O15" s="81" t="n">
        <x:v>241910</x:v>
      </x:c>
      <x:c r="P15" s="81" t="n">
        <x:v>3711324</x:v>
      </x:c>
      <x:c r="Q15" s="117">
        <x:f>SUM(J15:P15)</x:f>
      </x:c>
      <x:c r="R15" s="81" t="n">
        <x:v>27333819</x:v>
      </x:c>
      <x:c r="S15" s="81" t="n">
        <x:v>0</x:v>
      </x:c>
      <x:c r="T15" s="59">
        <x:f>SUM('Part C'!$R15:$S15)</x:f>
      </x:c>
      <x:c r="U15" s="81" t="n">
        <x:v>18174.0817819149</x:v>
      </x:c>
      <x:c r="V15" s="81" t="n">
        <x:v>0</x:v>
      </x:c>
      <x:c r="W15" s="81" t="n">
        <x:v>7116584.49783924</x:v>
      </x:c>
      <x:c r="X15" s="81" t="n">
        <x:v>34450403.4978392</x:v>
      </x:c>
      <x:c r="Y15" s="12" t="n">
        <x:v>22905.8533895208</x:v>
      </x:c>
    </x:row>
    <x:row r="16" spans="1:25" s="6" customFormat="1">
      <x:c r="A16" s="184" t="s">
        <x:v>169</x:v>
      </x:c>
      <x:c r="B16" s="184" t="s">
        <x:v>170</x:v>
      </x:c>
      <x:c r="C16" s="184" t="s">
        <x:v>171</x:v>
      </x:c>
      <x:c r="D16" s="81" t="n">
        <x:v>12101803</x:v>
      </x:c>
      <x:c r="E16" s="81" t="n">
        <x:v>2121379</x:v>
      </x:c>
      <x:c r="F16" s="116" t="n">
        <x:v>5960370.46447219</x:v>
      </x:c>
      <x:c r="G16" s="81" t="n">
        <x:v>299833</x:v>
      </x:c>
      <x:c r="H16" s="81" t="n">
        <x:v>729629</x:v>
      </x:c>
      <x:c r="I16" s="117">
        <x:f>SUM(D16:H16)</x:f>
      </x:c>
      <x:c r="J16" s="81" t="n">
        <x:v>12803400</x:v>
      </x:c>
      <x:c r="K16" s="81" t="n">
        <x:v>0</x:v>
      </x:c>
      <x:c r="L16" s="81" t="n">
        <x:v>4482274</x:v>
      </x:c>
      <x:c r="M16" s="81" t="n">
        <x:v>0</x:v>
      </x:c>
      <x:c r="N16" s="81" t="n">
        <x:v>746194</x:v>
      </x:c>
      <x:c r="O16" s="81" t="n">
        <x:v>277066</x:v>
      </x:c>
      <x:c r="P16" s="81" t="n">
        <x:v>2904080</x:v>
      </x:c>
      <x:c r="Q16" s="117">
        <x:f>SUM(J16:P16)</x:f>
      </x:c>
      <x:c r="R16" s="81" t="n">
        <x:v>21213014</x:v>
      </x:c>
      <x:c r="S16" s="81" t="n">
        <x:v>0</x:v>
      </x:c>
      <x:c r="T16" s="59">
        <x:f>SUM('Part C'!$R16:$S16)</x:f>
      </x:c>
      <x:c r="U16" s="81" t="n">
        <x:v>20260.7583572111</x:v>
      </x:c>
      <x:c r="V16" s="81" t="n">
        <x:v>0</x:v>
      </x:c>
      <x:c r="W16" s="81" t="n">
        <x:v>4954164.87316335</x:v>
      </x:c>
      <x:c r="X16" s="81" t="n">
        <x:v>26167178.8731634</x:v>
      </x:c>
      <x:c r="Y16" s="12" t="n">
        <x:v>24992.529964817</x:v>
      </x:c>
    </x:row>
    <x:row r="17" spans="1:25" s="6" customFormat="1">
      <x:c r="A17" s="184" t="s">
        <x:v>172</x:v>
      </x:c>
      <x:c r="B17" s="184" t="s">
        <x:v>173</x:v>
      </x:c>
      <x:c r="C17" s="184" t="s">
        <x:v>174</x:v>
      </x:c>
      <x:c r="D17" s="81" t="n">
        <x:v>5014777</x:v>
      </x:c>
      <x:c r="E17" s="81" t="n">
        <x:v>890597</x:v>
      </x:c>
      <x:c r="F17" s="116" t="n">
        <x:v>2474707.61263281</x:v>
      </x:c>
      <x:c r="G17" s="81" t="n">
        <x:v>180721</x:v>
      </x:c>
      <x:c r="H17" s="81" t="n">
        <x:v>474607</x:v>
      </x:c>
      <x:c r="I17" s="117">
        <x:f>SUM(D17:H17)</x:f>
      </x:c>
      <x:c r="J17" s="81" t="n">
        <x:v>5884287</x:v>
      </x:c>
      <x:c r="K17" s="81" t="n">
        <x:v>0</x:v>
      </x:c>
      <x:c r="L17" s="81" t="n">
        <x:v>2353684</x:v>
      </x:c>
      <x:c r="M17" s="81" t="n">
        <x:v>0</x:v>
      </x:c>
      <x:c r="N17" s="81" t="n">
        <x:v>333737</x:v>
      </x:c>
      <x:c r="O17" s="81" t="n">
        <x:v>53980</x:v>
      </x:c>
      <x:c r="P17" s="81" t="n">
        <x:v>409722</x:v>
      </x:c>
      <x:c r="Q17" s="117">
        <x:f>SUM(J17:P17)</x:f>
      </x:c>
      <x:c r="R17" s="81" t="n">
        <x:v>8385326</x:v>
      </x:c>
      <x:c r="S17" s="81" t="n">
        <x:v>650084</x:v>
      </x:c>
      <x:c r="T17" s="59">
        <x:f>SUM('Part C'!$R17:$S17)</x:f>
      </x:c>
      <x:c r="U17" s="81" t="n">
        <x:v>22848.2997275204</x:v>
      </x:c>
      <x:c r="V17" s="81" t="n">
        <x:v>1771.34604904632</x:v>
      </x:c>
      <x:c r="W17" s="81" t="n">
        <x:v>1736560.17999136</x:v>
      </x:c>
      <x:c r="X17" s="81" t="n">
        <x:v>10771970.1799914</x:v>
      </x:c>
      <x:c r="Y17" s="12" t="n">
        <x:v>29351.4173841726</x:v>
      </x:c>
    </x:row>
    <x:row r="18" spans="1:25" s="6" customFormat="1">
      <x:c r="A18" s="184" t="s">
        <x:v>175</x:v>
      </x:c>
      <x:c r="B18" s="184" t="s">
        <x:v>176</x:v>
      </x:c>
      <x:c r="C18" s="184" t="s">
        <x:v>177</x:v>
      </x:c>
      <x:c r="D18" s="81" t="n">
        <x:v>3992457</x:v>
      </x:c>
      <x:c r="E18" s="81" t="n">
        <x:v>881992</x:v>
      </x:c>
      <x:c r="F18" s="116" t="n">
        <x:v>2042687.90557387</x:v>
      </x:c>
      <x:c r="G18" s="81" t="n">
        <x:v>155586</x:v>
      </x:c>
      <x:c r="H18" s="81" t="n">
        <x:v>410786</x:v>
      </x:c>
      <x:c r="I18" s="117">
        <x:f>SUM(D18:H18)</x:f>
      </x:c>
      <x:c r="J18" s="81" t="n">
        <x:v>4663256</x:v>
      </x:c>
      <x:c r="K18" s="81" t="n">
        <x:v>0</x:v>
      </x:c>
      <x:c r="L18" s="81" t="n">
        <x:v>1895254</x:v>
      </x:c>
      <x:c r="M18" s="81" t="n">
        <x:v>0</x:v>
      </x:c>
      <x:c r="N18" s="81" t="n">
        <x:v>311748</x:v>
      </x:c>
      <x:c r="O18" s="81" t="n">
        <x:v>90893</x:v>
      </x:c>
      <x:c r="P18" s="81" t="n">
        <x:v>522358</x:v>
      </x:c>
      <x:c r="Q18" s="117">
        <x:f>SUM(J18:P18)</x:f>
      </x:c>
      <x:c r="R18" s="81" t="n">
        <x:v>6454706</x:v>
      </x:c>
      <x:c r="S18" s="81" t="n">
        <x:v>1028803</x:v>
      </x:c>
      <x:c r="T18" s="59">
        <x:f>SUM('Part C'!$R18:$S18)</x:f>
      </x:c>
      <x:c r="U18" s="81" t="n">
        <x:v>18442.0171428571</x:v>
      </x:c>
      <x:c r="V18" s="81" t="n">
        <x:v>2939.43714285714</x:v>
      </x:c>
      <x:c r="W18" s="81" t="n">
        <x:v>1656120.06266206</x:v>
      </x:c>
      <x:c r="X18" s="81" t="n">
        <x:v>9139629.06266206</x:v>
      </x:c>
      <x:c r="Y18" s="12" t="n">
        <x:v>26113.2258933202</x:v>
      </x:c>
    </x:row>
    <x:row r="19" spans="1:25" s="6" customFormat="1">
      <x:c r="A19" s="184" t="s">
        <x:v>178</x:v>
      </x:c>
      <x:c r="B19" s="184" t="s">
        <x:v>179</x:v>
      </x:c>
      <x:c r="C19" s="184" t="s">
        <x:v>180</x:v>
      </x:c>
      <x:c r="D19" s="81" t="n">
        <x:v>16601550</x:v>
      </x:c>
      <x:c r="E19" s="81" t="n">
        <x:v>3316733</x:v>
      </x:c>
      <x:c r="F19" s="116" t="n">
        <x:v>8346961.01731656</x:v>
      </x:c>
      <x:c r="G19" s="81" t="n">
        <x:v>890948</x:v>
      </x:c>
      <x:c r="H19" s="81" t="n">
        <x:v>1088028</x:v>
      </x:c>
      <x:c r="I19" s="117">
        <x:f>SUM(D19:H19)</x:f>
      </x:c>
      <x:c r="J19" s="81" t="n">
        <x:v>17763810</x:v>
      </x:c>
      <x:c r="K19" s="81" t="n">
        <x:v>0</x:v>
      </x:c>
      <x:c r="L19" s="81" t="n">
        <x:v>6948209</x:v>
      </x:c>
      <x:c r="M19" s="81" t="n">
        <x:v>0</x:v>
      </x:c>
      <x:c r="N19" s="81" t="n">
        <x:v>1337181</x:v>
      </x:c>
      <x:c r="O19" s="81" t="n">
        <x:v>273918</x:v>
      </x:c>
      <x:c r="P19" s="81" t="n">
        <x:v>3921102</x:v>
      </x:c>
      <x:c r="Q19" s="117">
        <x:f>SUM(J19:P19)</x:f>
      </x:c>
      <x:c r="R19" s="81" t="n">
        <x:v>30244220</x:v>
      </x:c>
      <x:c r="S19" s="81" t="n">
        <x:v>0</x:v>
      </x:c>
      <x:c r="T19" s="59">
        <x:f>SUM('Part C'!$R19:$S19)</x:f>
      </x:c>
      <x:c r="U19" s="81" t="n">
        <x:v>20055.848806366</x:v>
      </x:c>
      <x:c r="V19" s="81" t="n">
        <x:v>0</x:v>
      </x:c>
      <x:c r="W19" s="81" t="n">
        <x:v>7135511.58426966</x:v>
      </x:c>
      <x:c r="X19" s="81" t="n">
        <x:v>37379731.5842697</x:v>
      </x:c>
      <x:c r="Y19" s="12" t="n">
        <x:v>24787.6204139719</x:v>
      </x:c>
    </x:row>
    <x:row r="20" spans="1:25" s="6" customFormat="1">
      <x:c r="A20" s="184" t="s">
        <x:v>181</x:v>
      </x:c>
      <x:c r="B20" s="184" t="s">
        <x:v>182</x:v>
      </x:c>
      <x:c r="C20" s="184" t="s">
        <x:v>183</x:v>
      </x:c>
      <x:c r="D20" s="81" t="n">
        <x:v>8092102</x:v>
      </x:c>
      <x:c r="E20" s="81" t="n">
        <x:v>1488286</x:v>
      </x:c>
      <x:c r="F20" s="116" t="n">
        <x:v>4014759.96534276</x:v>
      </x:c>
      <x:c r="G20" s="81" t="n">
        <x:v>259580</x:v>
      </x:c>
      <x:c r="H20" s="81" t="n">
        <x:v>669973</x:v>
      </x:c>
      <x:c r="I20" s="117">
        <x:f>SUM(D20:H20)</x:f>
      </x:c>
      <x:c r="J20" s="81" t="n">
        <x:v>11191649</x:v>
      </x:c>
      <x:c r="K20" s="81" t="n">
        <x:v>0</x:v>
      </x:c>
      <x:c r="L20" s="81" t="n">
        <x:v>2120491</x:v>
      </x:c>
      <x:c r="M20" s="81" t="n">
        <x:v>0</x:v>
      </x:c>
      <x:c r="N20" s="81" t="n">
        <x:v>541288</x:v>
      </x:c>
      <x:c r="O20" s="81" t="n">
        <x:v>119512</x:v>
      </x:c>
      <x:c r="P20" s="81" t="n">
        <x:v>551761</x:v>
      </x:c>
      <x:c r="Q20" s="117">
        <x:f>SUM(J20:P20)</x:f>
      </x:c>
      <x:c r="R20" s="81" t="n">
        <x:v>13743303</x:v>
      </x:c>
      <x:c r="S20" s="81" t="n">
        <x:v>781398</x:v>
      </x:c>
      <x:c r="T20" s="59">
        <x:f>SUM('Part C'!$R20:$S20)</x:f>
      </x:c>
      <x:c r="U20" s="81" t="n">
        <x:v>16967.0407407407</x:v>
      </x:c>
      <x:c r="V20" s="81" t="n">
        <x:v>964.688888888889</x:v>
      </x:c>
      <x:c r="W20" s="81" t="n">
        <x:v>3832735.00216076</x:v>
      </x:c>
      <x:c r="X20" s="81" t="n">
        <x:v>18357436.0021608</x:v>
      </x:c>
      <x:c r="Y20" s="12" t="n">
        <x:v>22663.5012372355</x:v>
      </x:c>
    </x:row>
    <x:row r="21" spans="1:25" s="6" customFormat="1">
      <x:c r="A21" s="184" t="s">
        <x:v>184</x:v>
      </x:c>
      <x:c r="B21" s="184" t="s">
        <x:v>185</x:v>
      </x:c>
      <x:c r="C21" s="184" t="s">
        <x:v>186</x:v>
      </x:c>
      <x:c r="D21" s="81" t="n">
        <x:v>4699512</x:v>
      </x:c>
      <x:c r="E21" s="81" t="n">
        <x:v>1025033</x:v>
      </x:c>
      <x:c r="F21" s="116" t="n">
        <x:v>2398929.3633831</x:v>
      </x:c>
      <x:c r="G21" s="81" t="n">
        <x:v>105667</x:v>
      </x:c>
      <x:c r="H21" s="81" t="n">
        <x:v>339322</x:v>
      </x:c>
      <x:c r="I21" s="117">
        <x:f>SUM(D21:H21)</x:f>
      </x:c>
      <x:c r="J21" s="81" t="n">
        <x:v>4288226</x:v>
      </x:c>
      <x:c r="K21" s="81" t="n">
        <x:v>2448684</x:v>
      </x:c>
      <x:c r="L21" s="81" t="n">
        <x:v>490593</x:v>
      </x:c>
      <x:c r="M21" s="81" t="n">
        <x:v>500000</x:v>
      </x:c>
      <x:c r="N21" s="81" t="n">
        <x:v>355337</x:v>
      </x:c>
      <x:c r="O21" s="81" t="n">
        <x:v>20423</x:v>
      </x:c>
      <x:c r="P21" s="81" t="n">
        <x:v>465200</x:v>
      </x:c>
      <x:c r="Q21" s="117">
        <x:f>SUM(J21:P21)</x:f>
      </x:c>
      <x:c r="R21" s="81" t="n">
        <x:v>8568463</x:v>
      </x:c>
      <x:c r="S21" s="81" t="n">
        <x:v>0</x:v>
      </x:c>
      <x:c r="T21" s="59">
        <x:f>SUM('Part C'!$R21:$S21)</x:f>
      </x:c>
      <x:c r="U21" s="81" t="n">
        <x:v>15779.8581952118</x:v>
      </x:c>
      <x:c r="V21" s="81" t="n">
        <x:v>0</x:v>
      </x:c>
      <x:c r="W21" s="81" t="n">
        <x:v>2569351.98292999</x:v>
      </x:c>
      <x:c r="X21" s="81" t="n">
        <x:v>11137814.98293</x:v>
      </x:c>
      <x:c r="Y21" s="12" t="n">
        <x:v>20511.6298028177</x:v>
      </x:c>
    </x:row>
    <x:row r="22" spans="1:25" s="3" customFormat="1" ht="15" customHeight="1">
      <x:c r="A22" s="4" t="s">
        <x:v>187</x:v>
      </x:c>
      <x:c r="B22" s="4" t="s"/>
      <x:c r="D22" s="14">
        <x:f>SUM(D8:D21)</x:f>
      </x:c>
      <x:c r="E22" s="14">
        <x:f>SUM(E8:E21)</x:f>
      </x:c>
      <x:c r="F22" s="14">
        <x:f>SUM(F8:F21)</x:f>
      </x:c>
      <x:c r="G22" s="14">
        <x:f>SUM(G8:G21)</x:f>
      </x:c>
      <x:c r="H22" s="14">
        <x:f>SUM(H8:H21)</x:f>
      </x:c>
      <x:c r="I22" s="14">
        <x:f>SUM(I8:I21)</x:f>
      </x:c>
      <x:c r="J22" s="14">
        <x:f>SUM(J8:J21)</x:f>
      </x:c>
      <x:c r="K22" s="14">
        <x:f>SUM(K8:K21)</x:f>
      </x:c>
      <x:c r="L22" s="14">
        <x:f>SUM(L8:L21)</x:f>
      </x:c>
      <x:c r="M22" s="14">
        <x:f>SUM(M8:M21)</x:f>
      </x:c>
      <x:c r="N22" s="14">
        <x:f>SUM(N8:N21)</x:f>
      </x:c>
      <x:c r="O22" s="14">
        <x:f>SUM(O8:O21)</x:f>
      </x:c>
      <x:c r="P22" s="14">
        <x:f>SUM(P8:P21)</x:f>
      </x:c>
      <x:c r="Q22" s="14">
        <x:f>SUM(Q8:Q21)</x:f>
      </x:c>
      <x:c r="R22" s="14">
        <x:f>SUM(R8:R21)</x:f>
      </x:c>
      <x:c r="S22" s="14">
        <x:f>SUM(S8:S21)</x:f>
      </x:c>
      <x:c r="T22" s="14">
        <x:f>SUM(T8:T21)</x:f>
      </x:c>
      <x:c r="W22" s="14">
        <x:f>SUM(W8:W21)</x:f>
      </x:c>
      <x:c r="X22" s="14">
        <x:f>SUM(X8:X21)</x:f>
      </x:c>
      <x:c r="Y2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6" sqref="I2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219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189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220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221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222</x:v>
      </x:c>
      <x:c r="G6" s="144" t="s"/>
      <x:c r="H6" s="144" t="s"/>
      <x:c r="I6" s="144" t="s"/>
      <x:c r="J6" s="135" t="s"/>
      <x:c r="K6" s="134" t="s">
        <x:v>223</x:v>
      </x:c>
      <x:c r="L6" s="144" t="s"/>
      <x:c r="M6" s="144" t="s"/>
      <x:c r="N6" s="135" t="s"/>
      <x:c r="O6" s="65" t="s"/>
      <x:c r="P6" s="134" t="s">
        <x:v>224</x:v>
      </x:c>
      <x:c r="Q6" s="144" t="s"/>
      <x:c r="R6" s="144" t="s"/>
      <x:c r="S6" s="144" t="s"/>
      <x:c r="T6" s="144" t="s"/>
      <x:c r="U6" s="144" t="s"/>
      <x:c r="V6" s="135" t="s"/>
      <x:c r="W6" s="67" t="s">
        <x:v>225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226</x:v>
      </x:c>
      <x:c r="E7" s="75" t="s">
        <x:v>227</x:v>
      </x:c>
      <x:c r="F7" s="75" t="s">
        <x:v>228</x:v>
      </x:c>
      <x:c r="G7" s="100" t="s">
        <x:v>229</x:v>
      </x:c>
      <x:c r="H7" s="100" t="s">
        <x:v>230</x:v>
      </x:c>
      <x:c r="I7" s="100" t="s">
        <x:v>231</x:v>
      </x:c>
      <x:c r="J7" s="113" t="s">
        <x:v>232</x:v>
      </x:c>
      <x:c r="K7" s="75" t="s">
        <x:v>233</x:v>
      </x:c>
      <x:c r="L7" s="100" t="s">
        <x:v>234</x:v>
      </x:c>
      <x:c r="M7" s="100" t="s">
        <x:v>235</x:v>
      </x:c>
      <x:c r="N7" s="75" t="s">
        <x:v>236</x:v>
      </x:c>
      <x:c r="O7" s="113" t="s">
        <x:v>237</x:v>
      </x:c>
      <x:c r="P7" s="75" t="s">
        <x:v>238</x:v>
      </x:c>
      <x:c r="Q7" s="100" t="s">
        <x:v>239</x:v>
      </x:c>
      <x:c r="R7" s="100" t="s">
        <x:v>240</x:v>
      </x:c>
      <x:c r="S7" s="100" t="s">
        <x:v>241</x:v>
      </x:c>
      <x:c r="T7" s="100" t="s">
        <x:v>242</x:v>
      </x:c>
      <x:c r="U7" s="100" t="s">
        <x:v>202</x:v>
      </x:c>
      <x:c r="V7" s="75" t="s">
        <x:v>243</x:v>
      </x:c>
      <x:c r="W7" s="75" t="s">
        <x:v>244</x:v>
      </x:c>
      <x:c r="X7" s="75" t="s">
        <x:v>245</x:v>
      </x:c>
      <x:c r="Y7" s="61" t="s">
        <x:v>212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137</x:v>
      </x:c>
      <x:c r="E10" s="170" t="s">
        <x:v>138</x:v>
      </x:c>
      <x:c r="F10" s="119" t="n">
        <x:v>112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1126230</x:v>
      </x:c>
      <x:c r="L10" s="81" t="n">
        <x:v>0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147</x:v>
      </x:c>
      <x:c r="D11" s="185" t="s">
        <x:v>138</x:v>
      </x:c>
      <x:c r="E11" s="170" t="s">
        <x:v>138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148</x:v>
      </x:c>
      <x:c r="B12" s="184" t="s">
        <x:v>149</x:v>
      </x:c>
      <x:c r="C12" s="184" t="s">
        <x:v>150</x:v>
      </x:c>
      <x:c r="D12" s="185" t="s">
        <x:v>137</x:v>
      </x:c>
      <x:c r="E12" s="170" t="s">
        <x:v>138</x:v>
      </x:c>
      <x:c r="F12" s="119" t="n">
        <x:v>117</x:v>
      </x:c>
      <x:c r="G12" s="119" t="n">
        <x:v>36</x:v>
      </x:c>
      <x:c r="H12" s="119" t="n">
        <x:v>0</x:v>
      </x:c>
      <x:c r="I12" s="119" t="n">
        <x:v>0</x:v>
      </x:c>
      <x:c r="J12" s="120">
        <x:f>SUM(F12:I12)</x:f>
      </x:c>
      <x:c r="K12" s="81" t="n">
        <x:v>1289146</x:v>
      </x:c>
      <x:c r="L12" s="81" t="n">
        <x:v>624559</x:v>
      </x:c>
      <x:c r="M12" s="81" t="n">
        <x:v>0</x:v>
      </x:c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154</x:v>
      </x:c>
      <x:c r="B13" s="184" t="s">
        <x:v>155</x:v>
      </x:c>
      <x:c r="C13" s="184" t="s">
        <x:v>156</x:v>
      </x:c>
      <x:c r="D13" s="185" t="s">
        <x:v>138</x:v>
      </x:c>
      <x:c r="E13" s="170" t="s">
        <x:v>138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157</x:v>
      </x:c>
      <x:c r="B14" s="184" t="s">
        <x:v>158</x:v>
      </x:c>
      <x:c r="C14" s="184" t="s">
        <x:v>159</x:v>
      </x:c>
      <x:c r="D14" s="185" t="s">
        <x:v>138</x:v>
      </x:c>
      <x:c r="E14" s="170" t="s">
        <x:v>138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163</x:v>
      </x:c>
      <x:c r="B15" s="184" t="s">
        <x:v>164</x:v>
      </x:c>
      <x:c r="C15" s="184" t="s">
        <x:v>165</x:v>
      </x:c>
      <x:c r="D15" s="185" t="s">
        <x:v>138</x:v>
      </x:c>
      <x:c r="E15" s="170" t="s">
        <x:v>138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169</x:v>
      </x:c>
      <x:c r="B16" s="184" t="s">
        <x:v>170</x:v>
      </x:c>
      <x:c r="C16" s="184" t="s">
        <x:v>171</x:v>
      </x:c>
      <x:c r="D16" s="185" t="s">
        <x:v>138</x:v>
      </x:c>
      <x:c r="E16" s="170" t="s">
        <x:v>138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>
      <x:c r="A17" s="184" t="s">
        <x:v>172</x:v>
      </x:c>
      <x:c r="B17" s="184" t="s">
        <x:v>173</x:v>
      </x:c>
      <x:c r="C17" s="184" t="s">
        <x:v>174</x:v>
      </x:c>
      <x:c r="D17" s="185" t="s">
        <x:v>138</x:v>
      </x:c>
      <x:c r="E17" s="170" t="s">
        <x:v>138</x:v>
      </x:c>
      <x:c r="F17" s="119" t="n"/>
      <x:c r="G17" s="119" t="n"/>
      <x:c r="H17" s="119" t="n"/>
      <x:c r="I17" s="119" t="n"/>
      <x:c r="J17" s="120">
        <x:f>SUM(F17:I17)</x:f>
      </x:c>
      <x:c r="K17" s="81" t="n"/>
      <x:c r="L17" s="81" t="n"/>
      <x:c r="M17" s="81" t="n"/>
      <x:c r="N17" s="117">
        <x:f>SUM(K17:M17)</x:f>
      </x:c>
      <x:c r="O17" s="121" t="n"/>
      <x:c r="P17" s="81" t="n"/>
      <x:c r="Q17" s="81" t="n"/>
      <x:c r="R17" s="81" t="n"/>
      <x:c r="S17" s="81" t="n"/>
      <x:c r="T17" s="81" t="n"/>
      <x:c r="U17" s="81" t="n"/>
      <x:c r="V17" s="117">
        <x:f>SUM(P17:U17)</x:f>
      </x:c>
      <x:c r="W17" s="81" t="n"/>
      <x:c r="X17" s="81" t="n"/>
      <x:c r="Y17" s="12" t="n"/>
    </x:row>
    <x:row r="18" spans="1:25" s="3" customFormat="1">
      <x:c r="A18" s="184" t="s">
        <x:v>175</x:v>
      </x:c>
      <x:c r="B18" s="184" t="s">
        <x:v>176</x:v>
      </x:c>
      <x:c r="C18" s="184" t="s">
        <x:v>177</x:v>
      </x:c>
      <x:c r="D18" s="185" t="s">
        <x:v>138</x:v>
      </x:c>
      <x:c r="E18" s="170" t="s">
        <x:v>138</x:v>
      </x:c>
      <x:c r="F18" s="119" t="n"/>
      <x:c r="G18" s="119" t="n"/>
      <x:c r="H18" s="119" t="n"/>
      <x:c r="I18" s="119" t="n"/>
      <x:c r="J18" s="120">
        <x:f>SUM(F18:I18)</x:f>
      </x:c>
      <x:c r="K18" s="81" t="n"/>
      <x:c r="L18" s="81" t="n"/>
      <x:c r="M18" s="81" t="n"/>
      <x:c r="N18" s="117">
        <x:f>SUM(K18:M18)</x:f>
      </x:c>
      <x:c r="O18" s="121" t="n"/>
      <x:c r="P18" s="81" t="n"/>
      <x:c r="Q18" s="81" t="n"/>
      <x:c r="R18" s="81" t="n"/>
      <x:c r="S18" s="81" t="n"/>
      <x:c r="T18" s="81" t="n"/>
      <x:c r="U18" s="81" t="n"/>
      <x:c r="V18" s="117">
        <x:f>SUM(P18:U18)</x:f>
      </x:c>
      <x:c r="W18" s="81" t="n"/>
      <x:c r="X18" s="81" t="n"/>
      <x:c r="Y18" s="12" t="n"/>
    </x:row>
    <x:row r="19" spans="1:25" s="3" customFormat="1">
      <x:c r="A19" s="184" t="s">
        <x:v>178</x:v>
      </x:c>
      <x:c r="B19" s="184" t="s">
        <x:v>179</x:v>
      </x:c>
      <x:c r="C19" s="184" t="s">
        <x:v>180</x:v>
      </x:c>
      <x:c r="D19" s="185" t="s">
        <x:v>138</x:v>
      </x:c>
      <x:c r="E19" s="170" t="s">
        <x:v>138</x:v>
      </x:c>
      <x:c r="F19" s="119" t="n"/>
      <x:c r="G19" s="119" t="n"/>
      <x:c r="H19" s="119" t="n"/>
      <x:c r="I19" s="119" t="n"/>
      <x:c r="J19" s="120">
        <x:f>SUM(F19:I19)</x:f>
      </x:c>
      <x:c r="K19" s="81" t="n"/>
      <x:c r="L19" s="81" t="n"/>
      <x:c r="M19" s="81" t="n"/>
      <x:c r="N19" s="117">
        <x:f>SUM(K19:M19)</x:f>
      </x:c>
      <x:c r="O19" s="121" t="n"/>
      <x:c r="P19" s="81" t="n"/>
      <x:c r="Q19" s="81" t="n"/>
      <x:c r="R19" s="81" t="n"/>
      <x:c r="S19" s="81" t="n"/>
      <x:c r="T19" s="81" t="n"/>
      <x:c r="U19" s="81" t="n"/>
      <x:c r="V19" s="117">
        <x:f>SUM(P19:U19)</x:f>
      </x:c>
      <x:c r="W19" s="81" t="n"/>
      <x:c r="X19" s="81" t="n"/>
      <x:c r="Y19" s="12" t="n"/>
    </x:row>
    <x:row r="20" spans="1:25" s="3" customFormat="1">
      <x:c r="A20" s="184" t="s">
        <x:v>181</x:v>
      </x:c>
      <x:c r="B20" s="184" t="s">
        <x:v>182</x:v>
      </x:c>
      <x:c r="C20" s="184" t="s">
        <x:v>183</x:v>
      </x:c>
      <x:c r="D20" s="185" t="s">
        <x:v>138</x:v>
      </x:c>
      <x:c r="E20" s="170" t="s">
        <x:v>138</x:v>
      </x:c>
      <x:c r="F20" s="119" t="n"/>
      <x:c r="G20" s="119" t="n"/>
      <x:c r="H20" s="119" t="n"/>
      <x:c r="I20" s="119" t="n"/>
      <x:c r="J20" s="120">
        <x:f>SUM(F20:I20)</x:f>
      </x:c>
      <x:c r="K20" s="81" t="n"/>
      <x:c r="L20" s="81" t="n"/>
      <x:c r="M20" s="81" t="n"/>
      <x:c r="N20" s="117">
        <x:f>SUM(K20:M20)</x:f>
      </x:c>
      <x:c r="O20" s="121" t="n"/>
      <x:c r="P20" s="81" t="n"/>
      <x:c r="Q20" s="81" t="n"/>
      <x:c r="R20" s="81" t="n"/>
      <x:c r="S20" s="81" t="n"/>
      <x:c r="T20" s="81" t="n"/>
      <x:c r="U20" s="81" t="n"/>
      <x:c r="V20" s="117">
        <x:f>SUM(P20:U20)</x:f>
      </x:c>
      <x:c r="W20" s="81" t="n"/>
      <x:c r="X20" s="81" t="n"/>
      <x:c r="Y20" s="12" t="n"/>
    </x:row>
    <x:row r="21" spans="1:25" s="3" customFormat="1">
      <x:c r="A21" s="184" t="s">
        <x:v>184</x:v>
      </x:c>
      <x:c r="B21" s="184" t="s">
        <x:v>185</x:v>
      </x:c>
      <x:c r="C21" s="184" t="s">
        <x:v>186</x:v>
      </x:c>
      <x:c r="D21" s="185" t="s">
        <x:v>137</x:v>
      </x:c>
      <x:c r="E21" s="170" t="s">
        <x:v>138</x:v>
      </x:c>
      <x:c r="F21" s="119" t="n">
        <x:v>164</x:v>
      </x:c>
      <x:c r="G21" s="119" t="n">
        <x:v>36</x:v>
      </x:c>
      <x:c r="H21" s="119" t="n">
        <x:v>0</x:v>
      </x:c>
      <x:c r="I21" s="119" t="n">
        <x:v>0</x:v>
      </x:c>
      <x:c r="J21" s="120">
        <x:f>SUM(F21:I21)</x:f>
      </x:c>
      <x:c r="K21" s="81" t="n">
        <x:v>1824125</x:v>
      </x:c>
      <x:c r="L21" s="81" t="n">
        <x:v>624559</x:v>
      </x:c>
      <x:c r="M21" s="81" t="n">
        <x:v>0</x:v>
      </x:c>
      <x:c r="N21" s="117">
        <x:f>SUM(K21:M21)</x:f>
      </x:c>
      <x:c r="O21" s="121" t="n"/>
      <x:c r="P21" s="81" t="n"/>
      <x:c r="Q21" s="81" t="n"/>
      <x:c r="R21" s="81" t="n"/>
      <x:c r="S21" s="81" t="n"/>
      <x:c r="T21" s="81" t="n"/>
      <x:c r="U21" s="81" t="n"/>
      <x:c r="V21" s="117">
        <x:f>SUM(P21:U21)</x:f>
      </x:c>
      <x:c r="W21" s="81" t="n"/>
      <x:c r="X21" s="81" t="n"/>
      <x:c r="Y21" s="12" t="n"/>
    </x:row>
    <x:row r="22" spans="1:25" s="3" customFormat="1" ht="15" customHeight="1">
      <x:c r="A22" s="4" t="s">
        <x:v>246</x:v>
      </x:c>
      <x:c r="B22" s="4" t="s"/>
      <x:c r="C22" s="4" t="s"/>
      <x:c r="D22" s="4" t="s"/>
      <x:c r="E22" s="4" t="s"/>
      <x:c r="F22" s="13">
        <x:f>SUM(F8:F21)</x:f>
      </x:c>
      <x:c r="G22" s="13">
        <x:f>SUM(G8:G21)</x:f>
      </x:c>
      <x:c r="H22" s="13">
        <x:f>SUM(H8:H21)</x:f>
      </x:c>
      <x:c r="I22" s="13">
        <x:f>SUM(I8:I21)</x:f>
      </x:c>
      <x:c r="J22" s="13">
        <x:f>SUM(J8:J21)</x:f>
      </x:c>
      <x:c r="K22" s="14">
        <x:f>SUM(K8:K21)</x:f>
      </x:c>
      <x:c r="L22" s="14">
        <x:f>SUM(L8:L21)</x:f>
      </x:c>
      <x:c r="M22" s="14">
        <x:f>SUM(M8:M21)</x:f>
      </x:c>
      <x:c r="N22" s="14">
        <x:f>SUM(N8:N21)</x:f>
      </x:c>
      <x:c r="O22" s="79">
        <x:f>SUM(O8:O21)</x:f>
      </x:c>
      <x:c r="P22" s="14">
        <x:f>SUM(P8:P21)</x:f>
      </x:c>
      <x:c r="Q22" s="14">
        <x:f>SUM(Q8:Q21)</x:f>
      </x:c>
      <x:c r="R22" s="14">
        <x:f>SUM(R8:R21)</x:f>
      </x:c>
      <x:c r="S22" s="14">
        <x:f>SUM(S8:S21)</x:f>
      </x:c>
      <x:c r="T22" s="14">
        <x:f>SUM(T8:T21)</x:f>
      </x:c>
      <x:c r="U22" s="14">
        <x:f>SUM(U8:U21)</x:f>
      </x:c>
      <x:c r="V22" s="14">
        <x:f>SUM(V8:V21)</x:f>
      </x:c>
      <x:c r="W22" s="14">
        <x:f>SUM(W8:W21)</x:f>
      </x:c>
      <x:c r="X22" s="14">
        <x:f>SUM(X8:X21)</x:f>
      </x:c>
      <x:c r="Y22" s="14">
        <x:f>SUM(Y8:Y21)</x:f>
      </x:c>
    </x:row>
    <x:row r="23" spans="1:25" s="3" customFormat="1" ht="15" customHeight="1">
      <x:c r="A23" s="4" t="s"/>
      <x:c r="B23" s="4" t="s"/>
      <x:c r="C23" s="4" t="s"/>
      <x:c r="D23" s="4" t="s"/>
      <x:c r="E23" s="4" t="s"/>
      <x:c r="F23" s="13" t="s"/>
      <x:c r="G23" s="13" t="s"/>
      <x:c r="H23" s="13" t="s"/>
      <x:c r="I23" s="13" t="s"/>
      <x:c r="J23" s="13" t="s"/>
      <x:c r="K23" s="14" t="s"/>
      <x:c r="L23" s="14" t="s"/>
      <x:c r="M23" s="14" t="s"/>
      <x:c r="N23" s="14" t="s"/>
      <x:c r="O23" s="9" t="s"/>
      <x:c r="P23" s="14" t="s"/>
      <x:c r="Q23" s="14" t="s"/>
      <x:c r="R23" s="14" t="s"/>
      <x:c r="S23" s="14" t="s"/>
      <x:c r="T23" s="14" t="s"/>
      <x:c r="U23" s="14" t="s"/>
      <x:c r="V23" s="14" t="s"/>
      <x:c r="W23" s="14" t="s"/>
      <x:c r="X23" s="14" t="s"/>
      <x:c r="Y23" s="14" t="s"/>
    </x:row>
    <x:row r="24" spans="1:25" s="3" customFormat="1" ht="15" customHeight="1">
      <x:c r="D24" s="15" t="s"/>
      <x:c r="F24" s="4" t="s"/>
      <x:c r="I24" s="13" t="s"/>
    </x:row>
    <x:row r="25" spans="1:25" s="3" customFormat="1" ht="15" customHeight="1">
      <x:c r="D25" s="15" t="s"/>
      <x:c r="E25" s="15" t="s"/>
      <x:c r="F25" s="134" t="s">
        <x:v>247</x:v>
      </x:c>
      <x:c r="G25" s="144" t="s"/>
      <x:c r="H25" s="144" t="s"/>
      <x:c r="I25" s="144" t="s"/>
      <x:c r="J25" s="135" t="s"/>
      <x:c r="K25" s="134" t="s">
        <x:v>248</x:v>
      </x:c>
      <x:c r="L25" s="144" t="s"/>
      <x:c r="M25" s="144" t="s"/>
      <x:c r="N25" s="135" t="s"/>
    </x:row>
    <x:row r="26" spans="1:25" s="3" customFormat="1" ht="60" customHeight="1">
      <x:c r="A26" s="0" t="s"/>
      <x:c r="B26" s="0" t="s"/>
      <x:c r="C26" s="0" t="s"/>
      <x:c r="D26" s="15" t="s"/>
      <x:c r="E26" s="15" t="s">
        <x:v>249</x:v>
      </x:c>
      <x:c r="F26" s="97" t="s">
        <x:v>228</x:v>
      </x:c>
      <x:c r="G26" s="5" t="s">
        <x:v>229</x:v>
      </x:c>
      <x:c r="H26" s="5" t="s">
        <x:v>230</x:v>
      </x:c>
      <x:c r="I26" s="98" t="s">
        <x:v>231</x:v>
      </x:c>
      <x:c r="J26" s="11" t="s">
        <x:v>232</x:v>
      </x:c>
      <x:c r="K26" s="97" t="s">
        <x:v>233</x:v>
      </x:c>
      <x:c r="L26" s="5" t="s">
        <x:v>245</x:v>
      </x:c>
      <x:c r="M26" s="98" t="s">
        <x:v>250</x:v>
      </x:c>
      <x:c r="N26" s="61" t="s">
        <x:v>236</x:v>
      </x:c>
      <x:c r="O26" s="0" t="s"/>
      <x:c r="P26" s="0" t="s"/>
      <x:c r="Q26" s="0" t="s"/>
      <x:c r="R26" s="0" t="s"/>
      <x:c r="S26" s="0" t="s"/>
      <x:c r="T26" s="0" t="s"/>
      <x:c r="U26" s="0" t="s"/>
      <x:c r="V26" s="0" t="s"/>
      <x:c r="W26" s="0" t="s"/>
      <x:c r="X26" s="0" t="s"/>
      <x:c r="Y26" s="0" t="s"/>
    </x:row>
    <x:row r="27" spans="1:25" s="3" customFormat="1" ht="15" customHeight="1">
      <x:c r="A27" s="3" t="s">
        <x:v>251</x:v>
      </x:c>
      <x:c r="E27" s="16" t="n">
        <x:v>4</x:v>
      </x:c>
      <x:c r="F27" s="7" t="n">
        <x:v>46</x:v>
      </x:c>
      <x:c r="G27" s="7" t="n">
        <x:v>0</x:v>
      </x:c>
      <x:c r="H27" s="7" t="n">
        <x:v>0</x:v>
      </x:c>
      <x:c r="I27" s="7" t="n">
        <x:v>0</x:v>
      </x:c>
      <x:c r="J27" s="17">
        <x:f>SUM(F27:I27)</x:f>
      </x:c>
      <x:c r="K27" s="81" t="n">
        <x:v>705830</x:v>
      </x:c>
      <x:c r="L27" s="81" t="n">
        <x:v>0</x:v>
      </x:c>
      <x:c r="M27" s="81" t="n">
        <x:v>0</x:v>
      </x:c>
      <x:c r="N27" s="59">
        <x:f>SUM(K27:M27)</x:f>
      </x:c>
    </x:row>
    <x:row r="28" spans="1:25" s="3" customFormat="1" ht="15" customHeight="1">
      <x:c r="F28" s="77" t="s"/>
      <x:c r="G28" s="77" t="s"/>
      <x:c r="H28" s="77" t="s"/>
      <x:c r="I28" s="77" t="s"/>
      <x:c r="J28" s="77" t="s"/>
      <x:c r="K28" s="78" t="s"/>
      <x:c r="L28" s="78" t="s"/>
      <x:c r="M28" s="78" t="s"/>
      <x:c r="N28" s="78" t="s"/>
    </x:row>
    <x:row r="29" spans="1:25" s="3" customFormat="1" ht="15" customHeight="1">
      <x:c r="A29" s="4" t="s">
        <x:v>252</x:v>
      </x:c>
      <x:c r="B29" s="4" t="s"/>
      <x:c r="C29" s="4" t="s"/>
      <x:c r="D29" s="4" t="s"/>
      <x:c r="E29" s="4" t="s"/>
      <x:c r="F29" s="13">
        <x:f>F22+F27</x:f>
      </x:c>
      <x:c r="G29" s="13">
        <x:f>G22+G27</x:f>
      </x:c>
      <x:c r="H29" s="13">
        <x:f>H22+H27</x:f>
      </x:c>
      <x:c r="I29" s="13">
        <x:f>I22+I27</x:f>
      </x:c>
      <x:c r="J29" s="13">
        <x:f>J22+J27</x:f>
      </x:c>
      <x:c r="K29" s="14">
        <x:f>K22+K27</x:f>
      </x:c>
      <x:c r="L29" s="14">
        <x:f>L22+L27</x:f>
      </x:c>
      <x:c r="M29" s="14">
        <x:f>M22+M27</x:f>
      </x:c>
      <x:c r="N29" s="14">
        <x:f>N22+N27</x:f>
      </x:c>
      <x:c r="O29" s="4" t="s"/>
      <x:c r="P29" s="4" t="s"/>
      <x:c r="Q29" s="4" t="s"/>
      <x:c r="R29" s="4" t="s"/>
      <x:c r="S29" s="4" t="s"/>
      <x:c r="T29" s="4" t="s"/>
      <x:c r="U29" s="4" t="s"/>
      <x:c r="V29" s="4" t="s"/>
      <x:c r="W29" s="4" t="s"/>
      <x:c r="X29" s="4" t="s"/>
      <x:c r="Y2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5:J25"/>
    <x:mergeCell ref="K25:N2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253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254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189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255</x:v>
      </x:c>
      <x:c r="E7" s="61" t="s">
        <x:v>256</x:v>
      </x:c>
      <x:c r="F7" s="61" t="s">
        <x:v>257</x:v>
      </x:c>
      <x:c r="G7" s="61" t="s">
        <x:v>258</x:v>
      </x:c>
      <x:c r="H7" s="61" t="s">
        <x:v>259</x:v>
      </x:c>
      <x:c r="I7" s="61" t="s">
        <x:v>260</x:v>
      </x:c>
      <x:c r="J7" s="61" t="s">
        <x:v>261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147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148</x:v>
      </x:c>
      <x:c r="B12" s="184" t="s">
        <x:v>149</x:v>
      </x:c>
      <x:c r="C12" s="184" t="s">
        <x:v>150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154</x:v>
      </x:c>
      <x:c r="B13" s="184" t="s">
        <x:v>155</x:v>
      </x:c>
      <x:c r="C13" s="184" t="s">
        <x:v>156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157</x:v>
      </x:c>
      <x:c r="B14" s="184" t="s">
        <x:v>158</x:v>
      </x:c>
      <x:c r="C14" s="184" t="s">
        <x:v>159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163</x:v>
      </x:c>
      <x:c r="B15" s="184" t="s">
        <x:v>164</x:v>
      </x:c>
      <x:c r="C15" s="184" t="s">
        <x:v>165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169</x:v>
      </x:c>
      <x:c r="B16" s="184" t="s">
        <x:v>170</x:v>
      </x:c>
      <x:c r="C16" s="184" t="s">
        <x:v>171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172</x:v>
      </x:c>
      <x:c r="B17" s="184" t="s">
        <x:v>173</x:v>
      </x:c>
      <x:c r="C17" s="184" t="s">
        <x:v>174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>
      <x:c r="A18" s="184" t="s">
        <x:v>175</x:v>
      </x:c>
      <x:c r="B18" s="184" t="s">
        <x:v>176</x:v>
      </x:c>
      <x:c r="C18" s="184" t="s">
        <x:v>177</x:v>
      </x:c>
      <x:c r="D18" s="81" t="n"/>
      <x:c r="E18" s="12" t="n"/>
      <x:c r="F18" s="12" t="n"/>
      <x:c r="G18" s="126" t="n"/>
      <x:c r="H18" s="12" t="n"/>
      <x:c r="I18" s="126" t="n"/>
      <x:c r="J18" s="12" t="n"/>
    </x:row>
    <x:row r="19" spans="1:10" s="23" customFormat="1">
      <x:c r="A19" s="184" t="s">
        <x:v>178</x:v>
      </x:c>
      <x:c r="B19" s="184" t="s">
        <x:v>179</x:v>
      </x:c>
      <x:c r="C19" s="184" t="s">
        <x:v>180</x:v>
      </x:c>
      <x:c r="D19" s="81" t="n"/>
      <x:c r="E19" s="12" t="n"/>
      <x:c r="F19" s="12" t="n"/>
      <x:c r="G19" s="126" t="n"/>
      <x:c r="H19" s="12" t="n"/>
      <x:c r="I19" s="126" t="n"/>
      <x:c r="J19" s="12" t="n"/>
    </x:row>
    <x:row r="20" spans="1:10" s="23" customFormat="1">
      <x:c r="A20" s="184" t="s">
        <x:v>181</x:v>
      </x:c>
      <x:c r="B20" s="184" t="s">
        <x:v>182</x:v>
      </x:c>
      <x:c r="C20" s="184" t="s">
        <x:v>183</x:v>
      </x:c>
      <x:c r="D20" s="81" t="n"/>
      <x:c r="E20" s="12" t="n"/>
      <x:c r="F20" s="12" t="n"/>
      <x:c r="G20" s="126" t="n"/>
      <x:c r="H20" s="12" t="n"/>
      <x:c r="I20" s="126" t="n"/>
      <x:c r="J20" s="12" t="n"/>
    </x:row>
    <x:row r="21" spans="1:10" s="23" customFormat="1">
      <x:c r="A21" s="184" t="s">
        <x:v>184</x:v>
      </x:c>
      <x:c r="B21" s="184" t="s">
        <x:v>185</x:v>
      </x:c>
      <x:c r="C21" s="184" t="s">
        <x:v>186</x:v>
      </x:c>
      <x:c r="D21" s="81" t="n"/>
      <x:c r="E21" s="12" t="n"/>
      <x:c r="F21" s="12" t="n"/>
      <x:c r="G21" s="126" t="n"/>
      <x:c r="H21" s="12" t="n"/>
      <x:c r="I21" s="126" t="n"/>
      <x:c r="J21" s="12" t="n"/>
    </x:row>
    <x:row r="22" spans="1:10" s="23" customFormat="1" ht="15" customHeight="1">
      <x:c r="A22" s="4" t="s">
        <x:v>187</x:v>
      </x:c>
      <x:c r="B22" s="4" t="s"/>
      <x:c r="C22" s="4" t="s"/>
      <x:c r="D22" s="14">
        <x:f>SUM(D8:D21)</x:f>
      </x:c>
      <x:c r="E22" s="14">
        <x:f>SUM(E8:E21)</x:f>
      </x:c>
      <x:c r="F22" s="14">
        <x:f>SUM(F8:F21)</x:f>
      </x:c>
      <x:c r="G22" s="187" t="s"/>
      <x:c r="H22" s="14">
        <x:f>SUM(H8:H21)</x:f>
      </x:c>
      <x:c r="I22" s="187" t="s"/>
      <x:c r="J22" s="14">
        <x:f>SUM(J8:J21)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262</x:v>
      </x:c>
      <x:c r="C1" s="82" t="s">
        <x:v>263</x:v>
      </x:c>
    </x:row>
    <x:row r="2" spans="1:9" x14ac:dyDescent="0.3">
      <x:c r="A2" s="2" t="s">
        <x:v>134</x:v>
      </x:c>
      <x:c r="B2" s="83" t="s">
        <x:v>152</x:v>
      </x:c>
      <x:c r="C2" s="83" t="s">
        <x:v>137</x:v>
      </x:c>
    </x:row>
    <x:row r="3" spans="1:9" x14ac:dyDescent="0.3">
      <x:c r="A3" s="2" t="s">
        <x:v>264</x:v>
      </x:c>
      <x:c r="B3" s="83" t="s">
        <x:v>265</x:v>
      </x:c>
      <x:c r="C3" s="83" t="s">
        <x:v>138</x:v>
      </x:c>
      <x:c r="D3" s="2" t="s">
        <x:v>134</x:v>
      </x:c>
      <x:c r="F3" s="2" t="s">
        <x:v>152</x:v>
      </x:c>
      <x:c r="H3" s="2" t="n">
        <x:v>2021</x:v>
      </x:c>
      <x:c r="I3" s="2" t="n">
        <x:v>2015</x:v>
      </x:c>
    </x:row>
    <x:row r="4" spans="1:9" x14ac:dyDescent="0.3">
      <x:c r="A4" s="2" t="s">
        <x:v>266</x:v>
      </x:c>
      <x:c r="B4" s="83" t="s">
        <x:v>267</x:v>
      </x:c>
      <x:c r="D4" s="2" t="s">
        <x:v>268</x:v>
      </x:c>
      <x:c r="F4" s="2" t="s">
        <x:v>153</x:v>
      </x:c>
      <x:c r="H4" s="2" t="n">
        <x:v>2022</x:v>
      </x:c>
      <x:c r="I4" s="2" t="n">
        <x:v>2016</x:v>
      </x:c>
    </x:row>
    <x:row r="5" spans="1:9" x14ac:dyDescent="0.3">
      <x:c r="A5" s="2" t="s">
        <x:v>269</x:v>
      </x:c>
      <x:c r="B5" s="83" t="s">
        <x:v>270</x:v>
      </x:c>
      <x:c r="D5" s="2" t="s">
        <x:v>160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160</x:v>
      </x:c>
      <x:c r="B6" s="83" t="s">
        <x:v>271</x:v>
      </x:c>
      <x:c r="C6" s="0" t="s"/>
      <x:c r="D6" s="0" t="s">
        <x:v>264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272</x:v>
      </x:c>
      <x:c r="B7" s="83" t="s">
        <x:v>6</x:v>
      </x:c>
      <x:c r="D7" s="2" t="s">
        <x:v>166</x:v>
      </x:c>
      <x:c r="F7" s="2" t="n">
        <x:v>3</x:v>
      </x:c>
      <x:c r="I7" s="2" t="n">
        <x:v>2019</x:v>
      </x:c>
    </x:row>
    <x:row r="8" spans="1:9" x14ac:dyDescent="0.3">
      <x:c r="A8" s="2" t="s">
        <x:v>273</x:v>
      </x:c>
      <x:c r="B8" s="83" t="n">
        <x:v>5</x:v>
      </x:c>
      <x:c r="D8" s="2" t="s">
        <x:v>269</x:v>
      </x:c>
      <x:c r="F8" s="2" t="n">
        <x:v>4</x:v>
      </x:c>
      <x:c r="I8" s="2" t="n">
        <x:v>2020</x:v>
      </x:c>
    </x:row>
    <x:row r="9" spans="1:9" x14ac:dyDescent="0.3">
      <x:c r="A9" s="2" t="s">
        <x:v>151</x:v>
      </x:c>
      <x:c r="B9" s="83" t="n">
        <x:v>6</x:v>
      </x:c>
      <x:c r="D9" s="2" t="s">
        <x:v>266</x:v>
      </x:c>
      <x:c r="F9" s="2" t="n">
        <x:v>5</x:v>
      </x:c>
      <x:c r="I9" s="2" t="n">
        <x:v>2021</x:v>
      </x:c>
    </x:row>
    <x:row r="10" spans="1:9" x14ac:dyDescent="0.3">
      <x:c r="A10" s="2" t="s">
        <x:v>268</x:v>
      </x:c>
      <x:c r="B10" s="83" t="n">
        <x:v>7</x:v>
      </x:c>
      <x:c r="D10" s="2" t="s">
        <x:v>151</x:v>
      </x:c>
      <x:c r="F10" s="2" t="n">
        <x:v>6</x:v>
      </x:c>
      <x:c r="I10" s="2" t="n">
        <x:v>2022</x:v>
      </x:c>
    </x:row>
    <x:row r="11" spans="1:9" x14ac:dyDescent="0.3">
      <x:c r="A11" s="2" t="s">
        <x:v>166</x:v>
      </x:c>
      <x:c r="B11" s="83" t="n">
        <x:v>8</x:v>
      </x:c>
      <x:c r="D11" s="2" t="s">
        <x:v>272</x:v>
      </x:c>
      <x:c r="F11" s="2" t="n">
        <x:v>7</x:v>
      </x:c>
    </x:row>
    <x:row r="12" spans="1:9" x14ac:dyDescent="0.3">
      <x:c r="B12" s="83" t="n">
        <x:v>9</x:v>
      </x:c>
      <x:c r="D12" s="2" t="s">
        <x:v>273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272</x:v>
      </x:c>
      <x:c r="F16" s="2" t="n">
        <x:v>12</x:v>
      </x:c>
    </x:row>
    <x:row r="17" spans="1:9" x14ac:dyDescent="0.3">
      <x:c r="B17" s="83" t="s">
        <x:v>273</x:v>
      </x:c>
      <x:c r="F17" s="2" t="s">
        <x:v>272</x:v>
      </x:c>
    </x:row>
    <x:row r="18" spans="1:9" x14ac:dyDescent="0.3">
      <x:c r="B18" s="83" t="s">
        <x:v>151</x:v>
      </x:c>
      <x:c r="F18" s="2" t="s">
        <x:v>273</x:v>
      </x:c>
    </x:row>
    <x:row r="19" spans="1:9">
      <x:c r="F19" s="2" t="s">
        <x:v>151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