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<x:sst xmlns:x="http://schemas.openxmlformats.org/spreadsheetml/2006/main" count="235" uniqueCount="235">
  <x:si>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</x:si>
  <x:si>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</x:si>
  <x:si>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Mcgraw</x:t>
  </x:si>
  <x:si>
    <x:t>BEDS Code</x:t>
  </x:si>
  <x:si>
    <x:t>110304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</x:si>
  <x:si>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</x:si>
  <x:si>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</x:si>
  <x:si>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</x:si>
  <x:si>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</x:si>
  <x:si>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</x:si>
  <x:si>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Troy Bilodeau</x:t>
  </x:si>
  <x:si>
    <x:t>Street Address Line 1</x:t>
  </x:si>
  <x:si>
    <x:t>10 West Academy Street</x:t>
  </x:si>
  <x:si>
    <x:t>Title of Contact</x:t>
  </x:si>
  <x:si>
    <x:t>Assistant Superintendent of Business &amp; Instruction</x:t>
  </x:si>
  <x:si>
    <x:t>Street Address Line 2</x:t>
  </x:si>
  <x:si>
    <x:t/>
  </x:si>
  <x:si>
    <x:t>Email Address</x:t>
  </x:si>
  <x:si>
    <x:t>tbilodeau@mcgrawschools.org</x:t>
  </x:si>
  <x:si>
    <x:t>City</x:t>
  </x:si>
  <x:si>
    <x:t>McGraw</x:t>
  </x:si>
  <x:si>
    <x:t>Phone Number</x:t>
  </x:si>
  <x:si>
    <x:t>6078363640</x:t>
  </x:si>
  <x:si>
    <x:t>Zip Code</x:t>
  </x:si>
  <x:si>
    <x:t>13101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</x:si>
  <x:si>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</x:si>
  <x:si>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</x:si>
  <x:si>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</x:si>
  <x:si>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</x:si>
  <x:si>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</x:si>
  <x:si>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</x:si>
  <x:si>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</x:si>
  <x:si>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</x:si>
  <x:si>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</x:si>
  <x:si>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</x:si>
  <x:si>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</x:si>
  <x:si>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</x:si>
  <x:si>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</x:si>
  <x:si>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</x:si>
  <x:si>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</x:si>
  <x:si>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</x:si>
  <x:si>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</x:si>
  <x:si>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</x:si>
  <x:si>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</x:si>
  <x:si>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</x:si>
  <x:si>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</x:si>
  <x:si>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</x:si>
  <x:si>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</x:si>
  <x:si>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</x:si>
  <x:si>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</x:si>
  <x:si>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</x:si>
  <x:si>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</x:si>
  <x:si>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</x:si>
  <x:si>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</x:si>
  <x:si>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</x:si>
  <x:si>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</x:si>
  <x:si>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</x:si>
  <x:si>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</x:si>
  <x:si>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</x:si>
  <x:si>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</x:si>
  <x:si>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</x:si>
  <x:si>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</x:si>
  <x:si>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</x:si>
  <x:si>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</x:si>
  <x:si>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</x:si>
  <x:si>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</x:si>
  <x:si>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</x:si>
  <x:si>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</x:si>
  <x:si>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</x:si>
  <x:si>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</x:si>
  <x:si>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</x:si>
  <x:si>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</x:si>
  <x:si>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</x:si>
  <x:si>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</x:si>
  <x:si>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</x:si>
  <x:si>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</x:si>
  <x:si>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</x:si>
  <x:si>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</x:si>
  <x:si>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</x:si>
  <x:si>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</x:si>
  <x:si>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</x:si>
  <x:si>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</x:si>
  <x:si>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</x:si>
  <x:si>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</x:si>
  <x:si>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</x:si>
  <x:si>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</x:si>
  <x:si>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</x:si>
  <x:si>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</x:si>
  <x:si>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</x:si>
  <x:si>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</x:si>
  <x:si>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</x:si>
  <x:si>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</x:si>
  <x:si>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</x:si>
  <x:si>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</x:si>
  <x:si>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</x:si>
  <x:si>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</x:si>
  <x:si>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</x:si>
  <x:si>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</x:si>
  <x:si>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</x:si>
  <x:si>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</x:si>
  <x:si>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</x:si>
  <x:si>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</x:si>
  <x:si>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</x:si>
  <x:si>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</x:si>
  <x:si>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</x:si>
  <x:si>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</x:si>
  <x:si>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</x:si>
  <x:si>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</x:si>
  <x:si>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</x:si>
  <x:si>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</x:si>
  <x:si>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</x:si>
  <x:si>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</x:si>
  <x:si>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</x:si>
  <x:si>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</x:si>
  <x:si>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</x:si>
  <x:si>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</x:si>
  <x:si>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</x:si>
  <x:si>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</x:si>
  <x:si>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</x:si>
  <x:si>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</x:si>
  <x:si>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</x:si>
  <x:si>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</x:si>
  <x:si>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</x:si>
  <x:si>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</x:si>
  <x:si>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</x:si>
  <x:si>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</x:si>
  <x:si>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</x:si>
  <x:si>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</x:si>
  <x:si>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</x:si>
  <x:si>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</x:si>
  <x:si>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</x:si>
  <x:si>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110304040001</x:t>
  </x:si>
  <x:si>
    <x:t>MCGRAW ELEMENTARY SCHOOL</x:t>
  </x:si>
  <x:si>
    <x:t>1103040001</x:t>
  </x:si>
  <x:si>
    <x:t>Middle/Junior High School</x:t>
  </x:si>
  <x:si>
    <x:t>Pre-K</x:t>
  </x:si>
  <x:si>
    <x:t>5</x:t>
  </x:si>
  <x:si>
    <x:t>Yes</x:t>
  </x:si>
  <x:si>
    <x:t>No</x:t>
  </x:si>
  <x:si>
    <x:t>110304040002</x:t>
  </x:si>
  <x:si>
    <x:t>MCGRAW SECONDARY SCHOOL</x:t>
  </x:si>
  <x:si>
    <x:t>1103040002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</x:si>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</x:sst>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14426242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1473585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50000</x:v>
      </x:c>
      <x:c r="E16" s="10" t="n">
        <x:v>425000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1575516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50000</x:v>
      </x:c>
      <x:c r="E24" s="10" t="n">
        <x:v>425000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408894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131091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66000</x:v>
      </x:c>
      <x:c r="E33" s="10" t="n">
        <x:v>0</x:v>
      </x:c>
      <x:c r="F33" s="7" t="n">
        <x:v>5</x:v>
      </x:c>
      <x:c r="G33" s="132" t="n">
        <x:v>13200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15500</x:v>
      </x:c>
      <x:c r="E35" s="10" t="n">
        <x:v>0</x:v>
      </x:c>
      <x:c r="F35" s="7" t="n">
        <x:v>1</x:v>
      </x:c>
      <x:c r="G35" s="132" t="n">
        <x:v>15500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752544</x:v>
      </x:c>
      <x:c r="E37" s="10" t="n">
        <x:v>0</x:v>
      </x:c>
      <x:c r="F37" s="7" t="n">
        <x:v>13</x:v>
      </x:c>
      <x:c r="G37" s="132" t="n">
        <x:v>57888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13720</x:v>
      </x:c>
      <x:c r="F41" s="7" t="n">
        <x:v>4</x:v>
      </x:c>
      <x:c r="G41" s="132" t="n">
        <x:v>3430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1000</x:v>
      </x:c>
      <x:c r="E43" s="10" t="n">
        <x:v>0</x:v>
      </x:c>
      <x:c r="F43" s="7" t="n">
        <x:v>2</x:v>
      </x:c>
      <x:c r="G43" s="132" t="n">
        <x:v>500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538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19046</x:v>
      </x:c>
      <x:c r="E62" s="10" t="n">
        <x:v>0</x:v>
      </x:c>
      <x:c r="F62" s="84" t="n">
        <x:v>0.1</x:v>
      </x:c>
      <x:c r="G62" s="132" t="n">
        <x:v>190460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570615</x:v>
      </x:c>
      <x:c r="E63" s="10" t="n">
        <x:v>0</x:v>
      </x:c>
      <x:c r="F63" s="84" t="n">
        <x:v>3.4</x:v>
      </x:c>
      <x:c r="G63" s="132" t="n">
        <x:v>167827.941176471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909751</x:v>
      </x:c>
      <x:c r="E64" s="10" t="n">
        <x:v>0</x:v>
      </x:c>
      <x:c r="F64" s="84" t="n">
        <x:v>8.5</x:v>
      </x:c>
      <x:c r="G64" s="132" t="n">
        <x:v>107029.529411765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124000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306546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108461</x:v>
      </x:c>
      <x:c r="E72" s="10" t="n">
        <x:v>0</x:v>
      </x:c>
      <x:c r="F72" s="84" t="n">
        <x:v>1</x:v>
      </x:c>
      <x:c r="G72" s="132" t="n">
        <x:v>108461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46200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47819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526147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3762432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7171141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234</x:v>
      </x:c>
      <x:c r="L8" s="107" t="n">
        <x:v>42</x:v>
      </x:c>
      <x:c r="M8" s="107" t="n">
        <x:v>0</x:v>
      </x:c>
      <x:c r="N8" s="107" t="n">
        <x:v>106</x:v>
      </x:c>
      <x:c r="O8" s="107" t="n">
        <x:v>0</x:v>
      </x:c>
      <x:c r="P8" s="107" t="n">
        <x:v>37</x:v>
      </x:c>
      <x:c r="Q8" s="108" t="n">
        <x:v>4</x:v>
      </x:c>
      <x:c r="R8" s="108" t="n">
        <x:v>24</x:v>
      </x:c>
      <x:c r="S8" s="108" t="n">
        <x:v>11</x:v>
      </x:c>
      <x:c r="T8" s="108" t="n">
        <x:v>2</x:v>
      </x:c>
      <x:c r="U8" s="108" t="n">
        <x:v>7.2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304</x:v>
      </x:c>
      <x:c r="L9" s="107" t="n">
        <x:v>0</x:v>
      </x:c>
      <x:c r="M9" s="107" t="n">
        <x:v>0</x:v>
      </x:c>
      <x:c r="N9" s="107" t="n">
        <x:v>128</x:v>
      </x:c>
      <x:c r="O9" s="107" t="n">
        <x:v>2</x:v>
      </x:c>
      <x:c r="P9" s="107" t="n">
        <x:v>96</x:v>
      </x:c>
      <x:c r="Q9" s="108" t="n">
        <x:v>7</x:v>
      </x:c>
      <x:c r="R9" s="108" t="n">
        <x:v>26</x:v>
      </x:c>
      <x:c r="S9" s="108" t="n">
        <x:v>6</x:v>
      </x:c>
      <x:c r="T9" s="108" t="n">
        <x:v>2</x:v>
      </x:c>
      <x:c r="U9" s="108" t="n">
        <x:v>3.8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145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148</x:v>
      </x:c>
      <x:c r="E5" s="175" t="s"/>
      <x:c r="F5" s="175" t="s"/>
      <x:c r="G5" s="175" t="s"/>
      <x:c r="H5" s="175" t="s"/>
      <x:c r="I5" s="176" t="s"/>
      <x:c r="J5" s="177" t="s">
        <x:v>149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150</x:v>
      </x:c>
      <x:c r="S5" s="181" t="s"/>
      <x:c r="T5" s="182" t="s"/>
      <x:c r="U5" s="143" t="s">
        <x:v>151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152</x:v>
      </x:c>
      <x:c r="E6" s="155" t="s"/>
      <x:c r="F6" s="155" t="s"/>
      <x:c r="G6" s="89" t="s"/>
      <x:c r="H6" s="90" t="s"/>
      <x:c r="I6" s="75" t="s"/>
      <x:c r="J6" s="134" t="s">
        <x:v>153</x:v>
      </x:c>
      <x:c r="K6" s="135" t="s"/>
      <x:c r="L6" s="134" t="s">
        <x:v>154</x:v>
      </x:c>
      <x:c r="M6" s="135" t="s"/>
      <x:c r="N6" s="134" t="s">
        <x:v>155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156</x:v>
      </x:c>
      <x:c r="E7" s="100" t="s">
        <x:v>157</x:v>
      </x:c>
      <x:c r="F7" s="100" t="s">
        <x:v>158</x:v>
      </x:c>
      <x:c r="G7" s="113" t="s">
        <x:v>159</x:v>
      </x:c>
      <x:c r="H7" s="183" t="s">
        <x:v>160</x:v>
      </x:c>
      <x:c r="I7" s="113" t="s">
        <x:v>161</x:v>
      </x:c>
      <x:c r="J7" s="113" t="s">
        <x:v>162</x:v>
      </x:c>
      <x:c r="K7" s="183" t="s">
        <x:v>135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2154290</x:v>
      </x:c>
      <x:c r="E8" s="81" t="n">
        <x:v>627704</x:v>
      </x:c>
      <x:c r="F8" s="116" t="n">
        <x:v>1255494.13298246</x:v>
      </x:c>
      <x:c r="G8" s="81" t="n">
        <x:v>327753</x:v>
      </x:c>
      <x:c r="H8" s="81" t="n">
        <x:v>124403</x:v>
      </x:c>
      <x:c r="I8" s="117">
        <x:f>SUM(D8:H8)</x:f>
      </x:c>
      <x:c r="J8" s="81" t="n">
        <x:v>2554894</x:v>
      </x:c>
      <x:c r="K8" s="81" t="n">
        <x:v>260512</x:v>
      </x:c>
      <x:c r="L8" s="81" t="n">
        <x:v>841089</x:v>
      </x:c>
      <x:c r="M8" s="81" t="n">
        <x:v>0</x:v>
      </x:c>
      <x:c r="N8" s="81" t="n">
        <x:v>192819</x:v>
      </x:c>
      <x:c r="O8" s="81" t="n">
        <x:v>400351</x:v>
      </x:c>
      <x:c r="P8" s="81" t="n">
        <x:v>239977</x:v>
      </x:c>
      <x:c r="Q8" s="117">
        <x:f>SUM(J8:P8)</x:f>
      </x:c>
      <x:c r="R8" s="81" t="n">
        <x:v>3778575</x:v>
      </x:c>
      <x:c r="S8" s="81" t="n">
        <x:v>711068</x:v>
      </x:c>
      <x:c r="T8" s="59">
        <x:f>SUM('Part C'!$R8:$S8)</x:f>
      </x:c>
      <x:c r="U8" s="81" t="n">
        <x:v>13690.4891304348</x:v>
      </x:c>
      <x:c r="V8" s="81" t="n">
        <x:v>2576.33333333333</x:v>
      </x:c>
      <x:c r="W8" s="81" t="n">
        <x:v>1265119.75862069</x:v>
      </x:c>
      <x:c r="X8" s="81" t="n">
        <x:v>5754762.75862069</x:v>
      </x:c>
      <x:c r="Y8" s="12" t="n">
        <x:v>20850.5897051474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2477388</x:v>
      </x:c>
      <x:c r="E9" s="81" t="n">
        <x:v>836057</x:v>
      </x:c>
      <x:c r="F9" s="116" t="n">
        <x:v>1495334.19463164</x:v>
      </x:c>
      <x:c r="G9" s="81" t="n">
        <x:v>718703</x:v>
      </x:c>
      <x:c r="H9" s="81" t="n">
        <x:v>139350</x:v>
      </x:c>
      <x:c r="I9" s="117">
        <x:f>SUM(D9:H9)</x:f>
      </x:c>
      <x:c r="J9" s="81" t="n">
        <x:v>3519455</x:v>
      </x:c>
      <x:c r="K9" s="81" t="n">
        <x:v>0</x:v>
      </x:c>
      <x:c r="L9" s="81" t="n">
        <x:v>883055</x:v>
      </x:c>
      <x:c r="M9" s="81" t="n">
        <x:v>0</x:v>
      </x:c>
      <x:c r="N9" s="81" t="n">
        <x:v>220007</x:v>
      </x:c>
      <x:c r="O9" s="81" t="n">
        <x:v>414168</x:v>
      </x:c>
      <x:c r="P9" s="81" t="n">
        <x:v>630148</x:v>
      </x:c>
      <x:c r="Q9" s="117">
        <x:f>SUM(J9:P9)</x:f>
      </x:c>
      <x:c r="R9" s="81" t="n">
        <x:v>4918036</x:v>
      </x:c>
      <x:c r="S9" s="81" t="n">
        <x:v>748797</x:v>
      </x:c>
      <x:c r="T9" s="59">
        <x:f>SUM('Part C'!$R9:$S9)</x:f>
      </x:c>
      <x:c r="U9" s="81" t="n">
        <x:v>16177.75</x:v>
      </x:c>
      <x:c r="V9" s="81" t="n">
        <x:v>2463.14802631579</x:v>
      </x:c>
      <x:c r="W9" s="81" t="n">
        <x:v>1393465.24137931</x:v>
      </x:c>
      <x:c r="X9" s="81" t="n">
        <x:v>7060298.24137931</x:v>
      </x:c>
      <x:c r="Y9" s="12" t="n">
        <x:v>23224.6652676951</x:v>
      </x:c>
    </x:row>
    <x:row r="10" spans="1:25" s="3" customFormat="1" ht="15" customHeight="1">
      <x:c r="A10" s="4" t="s">
        <x:v>145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26</x:v>
      </x:c>
      <x:c r="G8" s="119" t="n">
        <x:v>0</x:v>
      </x:c>
      <x:c r="H8" s="119" t="n">
        <x:v>16</x:v>
      </x:c>
      <x:c r="I8" s="119" t="n">
        <x:v>0</x:v>
      </x:c>
      <x:c r="J8" s="120">
        <x:f>SUM(F8:I8)</x:f>
      </x:c>
      <x:c r="K8" s="81" t="n">
        <x:v>260512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204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205</x:v>
      </x:c>
      <x:c r="G13" s="144" t="s"/>
      <x:c r="H13" s="144" t="s"/>
      <x:c r="I13" s="144" t="s"/>
      <x:c r="J13" s="135" t="s"/>
      <x:c r="K13" s="134" t="s">
        <x:v>206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207</x:v>
      </x:c>
      <x:c r="F14" s="97" t="s">
        <x:v>186</x:v>
      </x:c>
      <x:c r="G14" s="5" t="s">
        <x:v>187</x:v>
      </x:c>
      <x:c r="H14" s="5" t="s">
        <x:v>188</x:v>
      </x:c>
      <x:c r="I14" s="98" t="s">
        <x:v>189</x:v>
      </x:c>
      <x:c r="J14" s="11" t="s">
        <x:v>190</x:v>
      </x:c>
      <x:c r="K14" s="97" t="s">
        <x:v>191</x:v>
      </x:c>
      <x:c r="L14" s="5" t="s">
        <x:v>203</x:v>
      </x:c>
      <x:c r="M14" s="98" t="s">
        <x:v>208</x:v>
      </x:c>
      <x:c r="N14" s="61" t="s">
        <x:v>194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209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210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145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220</x:v>
      </x:c>
      <x:c r="C1" s="82" t="s">
        <x:v>221</x:v>
      </x:c>
    </x:row>
    <x:row r="2" spans="1:9" x14ac:dyDescent="0.3">
      <x:c r="A2" s="2" t="s">
        <x:v>222</x:v>
      </x:c>
      <x:c r="B2" s="83" t="s">
        <x:v>135</x:v>
      </x:c>
      <x:c r="C2" s="83" t="s">
        <x:v>137</x:v>
      </x:c>
    </x:row>
    <x:row r="3" spans="1:9" x14ac:dyDescent="0.3">
      <x:c r="A3" s="2" t="s">
        <x:v>142</x:v>
      </x:c>
      <x:c r="B3" s="83" t="s">
        <x:v>223</x:v>
      </x:c>
      <x:c r="C3" s="83" t="s">
        <x:v>138</x:v>
      </x:c>
      <x:c r="D3" s="2" t="s">
        <x:v>222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2022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134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134</x:v>
      </x:c>
      <x:c r="B6" s="83" t="s">
        <x:v>230</x:v>
      </x:c>
      <x:c r="C6" s="0" t="s"/>
      <x:c r="D6" s="0" t="s">
        <x:v>142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231</x:v>
      </x:c>
      <x:c r="B7" s="83" t="s">
        <x:v>6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234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