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<x:sst xmlns:x="http://schemas.openxmlformats.org/spreadsheetml/2006/main" count="233" uniqueCount="233">
  <x:si>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</x:si>
  <x:si>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</x:si>
  <x:si>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Mattituck-Cutchogue</x:t>
  </x:si>
  <x:si>
    <x:t>BEDS Code</x:t>
  </x:si>
  <x:si>
    <x:t>581012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</x:si>
  <x:si>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</x:si>
  <x:si>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</x:si>
  <x:si>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</x:si>
  <x:si>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</x:si>
  <x:si>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</x:si>
  <x:si>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Shawn  Petretti</x:t>
  </x:si>
  <x:si>
    <x:t>Street Address Line 1</x:t>
  </x:si>
  <x:si>
    <x:t>385 Depot Lane</x:t>
  </x:si>
  <x:si>
    <x:t>Title of Contact</x:t>
  </x:si>
  <x:si>
    <x:t xml:space="preserve">Superintendent </x:t>
  </x:si>
  <x:si>
    <x:t>Street Address Line 2</x:t>
  </x:si>
  <x:si>
    <x:t/>
  </x:si>
  <x:si>
    <x:t>Email Address</x:t>
  </x:si>
  <x:si>
    <x:t>scpetretti@mufsd.com</x:t>
  </x:si>
  <x:si>
    <x:t>City</x:t>
  </x:si>
  <x:si>
    <x:t xml:space="preserve">Cutchogue </x:t>
  </x:si>
  <x:si>
    <x:t>Phone Number</x:t>
  </x:si>
  <x:si>
    <x:t>6312984242</x:t>
  </x:si>
  <x:si>
    <x:t>Zip Code</x:t>
  </x:si>
  <x:si>
    <x:t>11935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</x:si>
  <x:si>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</x:si>
  <x:si>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</x:si>
  <x:si>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</x:si>
  <x:si>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</x:si>
  <x:si>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</x:si>
  <x:si>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</x:si>
  <x:si>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</x:si>
  <x:si>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</x:si>
  <x:si>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</x:si>
  <x:si>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</x:si>
  <x:si>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</x:si>
  <x:si>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</x:si>
  <x:si>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</x:si>
  <x:si>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</x:si>
  <x:si>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</x:si>
  <x:si>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</x:si>
  <x:si>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</x:si>
  <x:si>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</x:si>
  <x:si>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</x:si>
  <x:si>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</x:si>
  <x:si>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</x:si>
  <x:si>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</x:si>
  <x:si>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</x:si>
  <x:si>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</x:si>
  <x:si>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</x:si>
  <x:si>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</x:si>
  <x:si>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</x:si>
  <x:si>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</x:si>
  <x:si>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</x:si>
  <x:si>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</x:si>
  <x:si>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</x:si>
  <x:si>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</x:si>
  <x:si>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</x:si>
  <x:si>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</x:si>
  <x:si>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</x:si>
  <x:si>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</x:si>
  <x:si>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</x:si>
  <x:si>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</x:si>
  <x:si>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</x:si>
  <x:si>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</x:si>
  <x:si>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</x:si>
  <x:si>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</x:si>
  <x:si>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</x:si>
  <x:si>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</x:si>
  <x:si>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</x:si>
  <x:si>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</x:si>
  <x:si>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</x:si>
  <x:si>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</x:si>
  <x:si>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</x:si>
  <x:si>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</x:si>
  <x:si>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</x:si>
  <x:si>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</x:si>
  <x:si>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</x:si>
  <x:si>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</x:si>
  <x:si>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</x:si>
  <x:si>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</x:si>
  <x:si>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</x:si>
  <x:si>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</x:si>
  <x:si>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</x:si>
  <x:si>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</x:si>
  <x:si>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</x:si>
  <x:si>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</x:si>
  <x:si>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</x:si>
  <x:si>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</x:si>
  <x:si>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</x:si>
  <x:si>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</x:si>
  <x:si>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</x:si>
  <x:si>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</x:si>
  <x:si>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</x:si>
  <x:si>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</x:si>
  <x:si>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</x:si>
  <x:si>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</x:si>
  <x:si>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</x:si>
  <x:si>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</x:si>
  <x:si>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</x:si>
  <x:si>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</x:si>
  <x:si>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</x:si>
  <x:si>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</x:si>
  <x:si>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</x:si>
  <x:si>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</x:si>
  <x:si>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</x:si>
  <x:si>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</x:si>
  <x:si>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</x:si>
  <x:si>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</x:si>
  <x:si>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</x:si>
  <x:si>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</x:si>
  <x:si>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</x:si>
  <x:si>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</x:si>
  <x:si>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</x:si>
  <x:si>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</x:si>
  <x:si>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</x:si>
  <x:si>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</x:si>
  <x:si>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</x:si>
  <x:si>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</x:si>
  <x:si>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</x:si>
  <x:si>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</x:si>
  <x:si>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</x:si>
  <x:si>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</x:si>
  <x:si>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</x:si>
  <x:si>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</x:si>
  <x:si>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</x:si>
  <x:si>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</x:si>
  <x:si>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</x:si>
  <x:si>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</x:si>
  <x:si>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</x:si>
  <x:si>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</x:si>
  <x:si>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581012020001</x:t>
  </x:si>
  <x:si>
    <x:t>MATTITUCK JUNIOR-SENIOR HIGH SCHOOL</x:t>
  </x:si>
  <x:si>
    <x:t>Junior-Senior High School</x:t>
  </x:si>
  <x:si>
    <x:t>7</x:t>
  </x:si>
  <x:si>
    <x:t>12</x:t>
  </x:si>
  <x:si>
    <x:t>Yes</x:t>
  </x:si>
  <x:si>
    <x:t>No</x:t>
  </x:si>
  <x:si>
    <x:t>581012020002</x:t>
  </x:si>
  <x:si>
    <x:t>MATTITUCK-CUTCHOGUE ELEMENTARY SCH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</x:si>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</x:sst>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42216806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206767</x:v>
      </x:c>
      <x:c r="E15" s="10" t="n">
        <x:v>600312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70351</x:v>
      </x:c>
      <x:c r="E16" s="10" t="n">
        <x:v>273352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1872491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70351</x:v>
      </x:c>
      <x:c r="E24" s="10" t="n">
        <x:v>273352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1501884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113517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40000</x:v>
      </x:c>
      <x:c r="E33" s="10" t="n">
        <x:v>0</x:v>
      </x:c>
      <x:c r="F33" s="7" t="n">
        <x:v>2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72900</x:v>
      </x:c>
      <x:c r="E36" s="10" t="n">
        <x:v>0</x:v>
      </x:c>
      <x:c r="F36" s="7" t="n">
        <x:v>27</x:v>
      </x:c>
      <x:c r="G36" s="132" t="n">
        <x:v>2700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590344</x:v>
      </x:c>
      <x:c r="E37" s="10" t="n">
        <x:v>0</x:v>
      </x:c>
      <x:c r="F37" s="7" t="n">
        <x:v>6</x:v>
      </x:c>
      <x:c r="G37" s="132" t="n">
        <x:v>98390.6666666667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220000</x:v>
      </x:c>
      <x:c r="E38" s="10" t="n">
        <x:v>0</x:v>
      </x:c>
      <x:c r="F38" s="7" t="n">
        <x:v>2</x:v>
      </x:c>
      <x:c r="G38" s="132" t="n">
        <x:v>110000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358501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115791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49955</x:v>
      </x:c>
      <x:c r="E62" s="10" t="n">
        <x:v>0</x:v>
      </x:c>
      <x:c r="F62" s="84" t="n">
        <x:v>0.5</x:v>
      </x:c>
      <x:c r="G62" s="132" t="n">
        <x:v>99910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1026530</x:v>
      </x:c>
      <x:c r="E63" s="10" t="n">
        <x:v>0</x:v>
      </x:c>
      <x:c r="F63" s="84" t="n">
        <x:v>7</x:v>
      </x:c>
      <x:c r="G63" s="132" t="n">
        <x:v>146647.142857143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3903881</x:v>
      </x:c>
      <x:c r="E64" s="10" t="n">
        <x:v>0</x:v>
      </x:c>
      <x:c r="F64" s="84" t="n">
        <x:v>20</x:v>
      </x:c>
      <x:c r="G64" s="132" t="n">
        <x:v>195194.05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718327</x:v>
      </x:c>
      <x:c r="E65" s="10" t="n">
        <x:v>0</x:v>
      </x:c>
      <x:c r="F65" s="84" t="n">
        <x:v>3</x:v>
      </x:c>
      <x:c r="G65" s="132" t="n">
        <x:v>239442.333333333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1271816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315450</x:v>
      </x:c>
      <x:c r="E72" s="10" t="n">
        <x:v>0</x:v>
      </x:c>
      <x:c r="F72" s="84" t="n">
        <x:v>1</x:v>
      </x:c>
      <x:c r="G72" s="132" t="n">
        <x:v>315450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29500</x:v>
      </x:c>
      <x:c r="E76" s="10" t="n">
        <x:v>0</x:v>
      </x:c>
      <x:c r="F76" s="84" t="n">
        <x:v>0.3</x:v>
      </x:c>
      <x:c r="G76" s="132" t="n">
        <x:v>98333.3333333333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82130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11864386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20935557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595</x:v>
      </x:c>
      <x:c r="L8" s="107" t="n">
        <x:v>0</x:v>
      </x:c>
      <x:c r="M8" s="107" t="n">
        <x:v>0</x:v>
      </x:c>
      <x:c r="N8" s="107" t="n">
        <x:v>159</x:v>
      </x:c>
      <x:c r="O8" s="107" t="n">
        <x:v>43</x:v>
      </x:c>
      <x:c r="P8" s="107" t="n">
        <x:v>102</x:v>
      </x:c>
      <x:c r="Q8" s="108" t="n">
        <x:v>5.4</x:v>
      </x:c>
      <x:c r="R8" s="108" t="n">
        <x:v>50.2</x:v>
      </x:c>
      <x:c r="S8" s="108" t="n">
        <x:v>8</x:v>
      </x:c>
      <x:c r="T8" s="108" t="n">
        <x:v>2</x:v>
      </x:c>
      <x:c r="U8" s="108" t="n">
        <x:v>7.5</x:v>
      </x:c>
      <x:c r="V8" s="108" t="n">
        <x:v>30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489</x:v>
      </x:c>
      <x:c r="L9" s="107" t="n">
        <x:v>0</x:v>
      </x:c>
      <x:c r="M9" s="107" t="n">
        <x:v>0</x:v>
      </x:c>
      <x:c r="N9" s="107" t="n">
        <x:v>172</x:v>
      </x:c>
      <x:c r="O9" s="107" t="n">
        <x:v>75</x:v>
      </x:c>
      <x:c r="P9" s="107" t="n">
        <x:v>69</x:v>
      </x:c>
      <x:c r="Q9" s="108" t="n">
        <x:v>6.4</x:v>
      </x:c>
      <x:c r="R9" s="108" t="n">
        <x:v>55.5</x:v>
      </x:c>
      <x:c r="S9" s="108" t="n">
        <x:v>18</x:v>
      </x:c>
      <x:c r="T9" s="108" t="n">
        <x:v>2</x:v>
      </x:c>
      <x:c r="U9" s="108" t="n">
        <x:v>5.8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7047829</x:v>
      </x:c>
      <x:c r="E8" s="81" t="n">
        <x:v>2521806</x:v>
      </x:c>
      <x:c r="F8" s="116" t="n">
        <x:v>4440442.07990785</x:v>
      </x:c>
      <x:c r="G8" s="81" t="n">
        <x:v>773260</x:v>
      </x:c>
      <x:c r="H8" s="81" t="n">
        <x:v>1041445</x:v>
      </x:c>
      <x:c r="I8" s="117">
        <x:f>SUM(D8:H8)</x:f>
      </x:c>
      <x:c r="J8" s="81" t="n">
        <x:v>9335768</x:v>
      </x:c>
      <x:c r="K8" s="81" t="n">
        <x:v>0</x:v>
      </x:c>
      <x:c r="L8" s="81" t="n">
        <x:v>2594461</x:v>
      </x:c>
      <x:c r="M8" s="81" t="n">
        <x:v>0</x:v>
      </x:c>
      <x:c r="N8" s="81" t="n">
        <x:v>732885</x:v>
      </x:c>
      <x:c r="O8" s="81" t="n">
        <x:v>384675</x:v>
      </x:c>
      <x:c r="P8" s="81" t="n">
        <x:v>2776994</x:v>
      </x:c>
      <x:c r="Q8" s="117">
        <x:f>SUM(J8:P8)</x:f>
      </x:c>
      <x:c r="R8" s="81" t="n">
        <x:v>15759298</x:v>
      </x:c>
      <x:c r="S8" s="81" t="n">
        <x:v>65485</x:v>
      </x:c>
      <x:c r="T8" s="59">
        <x:f>SUM('Part C'!$R8:$S8)</x:f>
      </x:c>
      <x:c r="U8" s="81" t="n">
        <x:v>26486.2151260504</x:v>
      </x:c>
      <x:c r="V8" s="81" t="n">
        <x:v>110.058823529412</x:v>
      </x:c>
      <x:c r="W8" s="81" t="n">
        <x:v>5240604.66328413</x:v>
      </x:c>
      <x:c r="X8" s="81" t="n">
        <x:v>21065387.6632841</x:v>
      </x:c>
      <x:c r="Y8" s="12" t="n">
        <x:v>35404.0128794691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6353716</x:v>
      </x:c>
      <x:c r="E9" s="81" t="n">
        <x:v>1600119</x:v>
      </x:c>
      <x:c r="F9" s="116" t="n">
        <x:v>3690688.68673088</x:v>
      </x:c>
      <x:c r="G9" s="81" t="n">
        <x:v>334527</x:v>
      </x:c>
      <x:c r="H9" s="81" t="n">
        <x:v>767035</x:v>
      </x:c>
      <x:c r="I9" s="117">
        <x:f>SUM(D9:H9)</x:f>
      </x:c>
      <x:c r="J9" s="81" t="n">
        <x:v>8274096</x:v>
      </x:c>
      <x:c r="K9" s="81" t="n">
        <x:v>0</x:v>
      </x:c>
      <x:c r="L9" s="81" t="n">
        <x:v>2727904</x:v>
      </x:c>
      <x:c r="M9" s="81" t="n">
        <x:v>0</x:v>
      </x:c>
      <x:c r="N9" s="81" t="n">
        <x:v>606270</x:v>
      </x:c>
      <x:c r="O9" s="81" t="n">
        <x:v>304704</x:v>
      </x:c>
      <x:c r="P9" s="81" t="n">
        <x:v>833111</x:v>
      </x:c>
      <x:c r="Q9" s="117">
        <x:f>SUM(J9:P9)</x:f>
      </x:c>
      <x:c r="R9" s="81" t="n">
        <x:v>12685550</x:v>
      </x:c>
      <x:c r="S9" s="81" t="n">
        <x:v>60535</x:v>
      </x:c>
      <x:c r="T9" s="59">
        <x:f>SUM('Part C'!$R9:$S9)</x:f>
      </x:c>
      <x:c r="U9" s="81" t="n">
        <x:v>25941.8200408998</x:v>
      </x:c>
      <x:c r="V9" s="81" t="n">
        <x:v>123.79345603272</x:v>
      </x:c>
      <x:c r="W9" s="81" t="n">
        <x:v>4306984.33671587</x:v>
      </x:c>
      <x:c r="X9" s="81" t="n">
        <x:v>17053069.3367159</x:v>
      </x:c>
      <x:c r="Y9" s="12" t="n">
        <x:v>34873.3524268218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0</x:v>
      </x:c>
      <x:c r="G15" s="7" t="n">
        <x:v>27</x:v>
      </x:c>
      <x:c r="H15" s="7" t="n">
        <x:v>0</x:v>
      </x:c>
      <x:c r="I15" s="7" t="n">
        <x:v>0</x:v>
      </x:c>
      <x:c r="J15" s="17">
        <x:f>SUM(F15:I15)</x:f>
      </x:c>
      <x:c r="K15" s="81" t="n">
        <x:v>72900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