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<x:sst xmlns:x="http://schemas.openxmlformats.org/spreadsheetml/2006/main" count="249" uniqueCount="249">
  <x:si>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</x:si>
  <x:si>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</x:si>
  <x:si>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Massapequa</x:t>
  </x:si>
  <x:si>
    <x:t>BEDS Code</x:t>
  </x:si>
  <x:si>
    <x:t>280523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</x:si>
  <x:si>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</x:si>
  <x:si>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</x:si>
  <x:si>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</x:si>
  <x:si>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</x:si>
  <x:si>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</x:si>
  <x:si>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Christine  Petrullo</x:t>
  </x:si>
  <x:si>
    <x:t>Street Address Line 1</x:t>
  </x:si>
  <x:si>
    <x:t>4925 Merrick Road</x:t>
  </x:si>
  <x:si>
    <x:t>Title of Contact</x:t>
  </x:si>
  <x:si>
    <x:t>Assistant Business Administrator</x:t>
  </x:si>
  <x:si>
    <x:t>Street Address Line 2</x:t>
  </x:si>
  <x:si>
    <x:t/>
  </x:si>
  <x:si>
    <x:t>Email Address</x:t>
  </x:si>
  <x:si>
    <x:t>ceptrullo@msd.k12.ny.us</x:t>
  </x:si>
  <x:si>
    <x:t>City</x:t>
  </x:si>
  <x:si>
    <x:t>Phone Number</x:t>
  </x:si>
  <x:si>
    <x:t>5163085020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</x:si>
  <x:si>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</x:si>
  <x:si>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</x:si>
  <x:si>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</x:si>
  <x:si>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</x:si>
  <x:si>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</x:si>
  <x:si>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</x:si>
  <x:si>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</x:si>
  <x:si>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</x:si>
  <x:si>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</x:si>
  <x:si>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</x:si>
  <x:si>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</x:si>
  <x:si>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</x:si>
  <x:si>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</x:si>
  <x:si>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</x:si>
  <x:si>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</x:si>
  <x:si>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</x:si>
  <x:si>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</x:si>
  <x:si>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</x:si>
  <x:si>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</x:si>
  <x:si>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</x:si>
  <x:si>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</x:si>
  <x:si>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</x:si>
  <x:si>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</x:si>
  <x:si>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</x:si>
  <x:si>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</x:si>
  <x:si>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</x:si>
  <x:si>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</x:si>
  <x:si>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</x:si>
  <x:si>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</x:si>
  <x:si>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</x:si>
  <x:si>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</x:si>
  <x:si>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</x:si>
  <x:si>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</x:si>
  <x:si>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</x:si>
  <x:si>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</x:si>
  <x:si>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</x:si>
  <x:si>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</x:si>
  <x:si>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</x:si>
  <x:si>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</x:si>
  <x:si>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</x:si>
  <x:si>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</x:si>
  <x:si>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</x:si>
  <x:si>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</x:si>
  <x:si>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</x:si>
  <x:si>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</x:si>
  <x:si>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</x:si>
  <x:si>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</x:si>
  <x:si>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</x:si>
  <x:si>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</x:si>
  <x:si>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</x:si>
  <x:si>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</x:si>
  <x:si>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</x:si>
  <x:si>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</x:si>
  <x:si>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</x:si>
  <x:si>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</x:si>
  <x:si>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</x:si>
  <x:si>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</x:si>
  <x:si>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</x:si>
  <x:si>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</x:si>
  <x:si>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</x:si>
  <x:si>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</x:si>
  <x:si>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</x:si>
  <x:si>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</x:si>
  <x:si>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</x:si>
  <x:si>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</x:si>
  <x:si>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</x:si>
  <x:si>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</x:si>
  <x:si>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</x:si>
  <x:si>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</x:si>
  <x:si>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</x:si>
  <x:si>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</x:si>
  <x:si>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</x:si>
  <x:si>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</x:si>
  <x:si>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</x:si>
  <x:si>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</x:si>
  <x:si>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</x:si>
  <x:si>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</x:si>
  <x:si>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</x:si>
  <x:si>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</x:si>
  <x:si>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</x:si>
  <x:si>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</x:si>
  <x:si>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</x:si>
  <x:si>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</x:si>
  <x:si>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</x:si>
  <x:si>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</x:si>
  <x:si>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</x:si>
  <x:si>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</x:si>
  <x:si>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</x:si>
  <x:si>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</x:si>
  <x:si>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</x:si>
  <x:si>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</x:si>
  <x:si>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</x:si>
  <x:si>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</x:si>
  <x:si>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</x:si>
  <x:si>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</x:si>
  <x:si>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</x:si>
  <x:si>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</x:si>
  <x:si>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</x:si>
  <x:si>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</x:si>
  <x:si>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</x:si>
  <x:si>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</x:si>
  <x:si>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</x:si>
  <x:si>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</x:si>
  <x:si>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</x:si>
  <x:si>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</x:si>
  <x:si>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</x:si>
  <x:si>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</x:si>
  <x:si>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</x:si>
  <x:si>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280523030001</x:t>
  </x:si>
  <x:si>
    <x:t>BIRCH LANE ELEMENTARY SCHOOL</x:t>
  </x:si>
  <x:si>
    <x:t>Elementary School</x:t>
  </x:si>
  <x:si>
    <x:t>K</x:t>
  </x:si>
  <x:si>
    <x:t>5</x:t>
  </x:si>
  <x:si>
    <x:t>Yes</x:t>
  </x:si>
  <x:si>
    <x:t>No</x:t>
  </x:si>
  <x:si>
    <x:t>280523030003</x:t>
  </x:si>
  <x:si>
    <x:t>EAST LAKE ELEMENTARY SCHOOL</x:t>
  </x:si>
  <x:si>
    <x:t>280523030004</x:t>
  </x:si>
  <x:si>
    <x:t>FAIRFIELD ELEMENTARY SCHOOL</x:t>
  </x:si>
  <x:si>
    <x:t>280523030006</x:t>
  </x:si>
  <x:si>
    <x:t>LOCKHART ELEMENTARY SCHOOL</x:t>
  </x:si>
  <x:si>
    <x:t>280523030007</x:t>
  </x:si>
  <x:si>
    <x:t>UNQUA ELEMENTARY SCHOOL</x:t>
  </x:si>
  <x:si>
    <x:t>280523030010</x:t>
  </x:si>
  <x:si>
    <x:t>BERNER MIDDLE SCHOOL</x:t>
  </x:si>
  <x:si>
    <x:t>Middle/Junior High School</x:t>
  </x:si>
  <x:si>
    <x:t>6</x:t>
  </x:si>
  <x:si>
    <x:t>8</x:t>
  </x:si>
  <x:si>
    <x:t>280523030011</x:t>
  </x:si>
  <x:si>
    <x:t>MASSAPEQUA HIGH SCHOOL</x:t>
  </x:si>
  <x:si>
    <x:t>Senior High School</x:t>
  </x:si>
  <x:si>
    <x:t>10</x:t>
  </x:si>
  <x:si>
    <x:t>12</x:t>
  </x:si>
  <x:si>
    <x:t>280523030012</x:t>
  </x:si>
  <x:si>
    <x:t>MCKENNA ELEMENTARY SCHOOL</x:t>
  </x:si>
  <x:si>
    <x:t>280523030014</x:t>
  </x:si>
  <x:si>
    <x:t>MHS AMES CAMPUS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</x:si>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</x:sst>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210511077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1332000</x:v>
      </x:c>
      <x:c r="E15" s="10" t="n">
        <x:v>3735518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816700</x:v>
      </x:c>
      <x:c r="E16" s="10" t="n">
        <x:v>1350000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7688912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816700</x:v>
      </x:c>
      <x:c r="E24" s="10" t="n">
        <x:v>1350000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575726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532620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11456956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296841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4593496</x:v>
      </x:c>
      <x:c r="E35" s="10" t="n">
        <x:v>0</x:v>
      </x:c>
      <x:c r="F35" s="7" t="n">
        <x:v>42</x:v>
      </x:c>
      <x:c r="G35" s="132" t="n">
        <x:v>109368.952380952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612500</x:v>
      </x:c>
      <x:c r="E38" s="10" t="n">
        <x:v>0</x:v>
      </x:c>
      <x:c r="F38" s="7" t="n">
        <x:v>36</x:v>
      </x:c>
      <x:c r="G38" s="132" t="n">
        <x:v>17013.8888888889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130000</x:v>
      </x:c>
      <x:c r="E42" s="10" t="n">
        <x:v>0</x:v>
      </x:c>
      <x:c r="F42" s="7" t="n">
        <x:v>2</x:v>
      </x:c>
      <x:c r="G42" s="132" t="n">
        <x:v>65000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558475</x:v>
      </x:c>
      <x:c r="E43" s="10" t="n">
        <x:v>0</x:v>
      </x:c>
      <x:c r="F43" s="7" t="n">
        <x:v>491</x:v>
      </x:c>
      <x:c r="G43" s="132" t="n">
        <x:v>1137.42362525458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132500</x:v>
      </x:c>
      <x:c r="E44" s="10" t="n">
        <x:v>0</x:v>
      </x:c>
      <x:c r="F44" s="7" t="n">
        <x:v>25</x:v>
      </x:c>
      <x:c r="G44" s="132" t="n">
        <x:v>5300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20249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95723</x:v>
      </x:c>
      <x:c r="E62" s="10" t="n">
        <x:v>0</x:v>
      </x:c>
      <x:c r="F62" s="84" t="n">
        <x:v>0.5</x:v>
      </x:c>
      <x:c r="G62" s="132" t="n">
        <x:v>191446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2827170</x:v>
      </x:c>
      <x:c r="E63" s="10" t="n">
        <x:v>0</x:v>
      </x:c>
      <x:c r="F63" s="84" t="n">
        <x:v>15.5</x:v>
      </x:c>
      <x:c r="G63" s="132" t="n">
        <x:v>182398.064516129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12754765</x:v>
      </x:c>
      <x:c r="E64" s="10" t="n">
        <x:v>0</x:v>
      </x:c>
      <x:c r="F64" s="84" t="n">
        <x:v>110</x:v>
      </x:c>
      <x:c r="G64" s="132" t="n">
        <x:v>115952.409090909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2591368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3529989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848294</x:v>
      </x:c>
      <x:c r="E72" s="10" t="n">
        <x:v>0</x:v>
      </x:c>
      <x:c r="F72" s="84" t="n">
        <x:v>4</x:v>
      </x:c>
      <x:c r="G72" s="132" t="n">
        <x:v>212073.5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94580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704276</x:v>
      </x:c>
      <x:c r="E77" s="10" t="n">
        <x:v>0</x:v>
      </x:c>
      <x:c r="F77" s="84" t="n">
        <x:v>5</x:v>
      </x:c>
      <x:c r="G77" s="132" t="n">
        <x:v>140855.2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524366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4849880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46568685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113315686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636</x:v>
      </x:c>
      <x:c r="L8" s="107" t="n">
        <x:v>0</x:v>
      </x:c>
      <x:c r="M8" s="107" t="n">
        <x:v>0</x:v>
      </x:c>
      <x:c r="N8" s="107" t="n">
        <x:v>22</x:v>
      </x:c>
      <x:c r="O8" s="107" t="n">
        <x:v>0</x:v>
      </x:c>
      <x:c r="P8" s="107" t="n">
        <x:v>67</x:v>
      </x:c>
      <x:c r="Q8" s="108" t="n">
        <x:v>2.1</x:v>
      </x:c>
      <x:c r="R8" s="108" t="n">
        <x:v>52.7</x:v>
      </x:c>
      <x:c r="S8" s="108" t="n">
        <x:v>22</x:v>
      </x:c>
      <x:c r="T8" s="108" t="n">
        <x:v>3.5</x:v>
      </x:c>
      <x:c r="U8" s="108" t="n">
        <x:v>5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497</x:v>
      </x:c>
      <x:c r="L9" s="107" t="n">
        <x:v>0</x:v>
      </x:c>
      <x:c r="M9" s="107" t="n">
        <x:v>0</x:v>
      </x:c>
      <x:c r="N9" s="107" t="n">
        <x:v>29</x:v>
      </x:c>
      <x:c r="O9" s="107" t="n">
        <x:v>0</x:v>
      </x:c>
      <x:c r="P9" s="107" t="n">
        <x:v>87</x:v>
      </x:c>
      <x:c r="Q9" s="108" t="n">
        <x:v>2</x:v>
      </x:c>
      <x:c r="R9" s="108" t="n">
        <x:v>46.1</x:v>
      </x:c>
      <x:c r="S9" s="108" t="n">
        <x:v>39</x:v>
      </x:c>
      <x:c r="T9" s="108" t="n">
        <x:v>2.5</x:v>
      </x:c>
      <x:c r="U9" s="108" t="n">
        <x:v>4.2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507</x:v>
      </x:c>
      <x:c r="L10" s="107" t="n">
        <x:v>0</x:v>
      </x:c>
      <x:c r="M10" s="107" t="n">
        <x:v>0</x:v>
      </x:c>
      <x:c r="N10" s="107" t="n">
        <x:v>47</x:v>
      </x:c>
      <x:c r="O10" s="107" t="n">
        <x:v>28</x:v>
      </x:c>
      <x:c r="P10" s="107" t="n">
        <x:v>54</x:v>
      </x:c>
      <x:c r="Q10" s="108" t="n">
        <x:v>1</x:v>
      </x:c>
      <x:c r="R10" s="108" t="n">
        <x:v>42.5</x:v>
      </x:c>
      <x:c r="S10" s="108" t="n">
        <x:v>13</x:v>
      </x:c>
      <x:c r="T10" s="108" t="n">
        <x:v>3.5</x:v>
      </x:c>
      <x:c r="U10" s="108" t="n">
        <x:v>3</x:v>
      </x:c>
      <x:c r="V10" s="108" t="n">
        <x:v>29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365</x:v>
      </x:c>
      <x:c r="L11" s="107" t="n">
        <x:v>0</x:v>
      </x:c>
      <x:c r="M11" s="107" t="n">
        <x:v>0</x:v>
      </x:c>
      <x:c r="N11" s="107" t="n">
        <x:v>31</x:v>
      </x:c>
      <x:c r="O11" s="107" t="n">
        <x:v>0</x:v>
      </x:c>
      <x:c r="P11" s="107" t="n">
        <x:v>38</x:v>
      </x:c>
      <x:c r="Q11" s="108" t="n">
        <x:v>1</x:v>
      </x:c>
      <x:c r="R11" s="108" t="n">
        <x:v>31.7</x:v>
      </x:c>
      <x:c r="S11" s="108" t="n">
        <x:v>14</x:v>
      </x:c>
      <x:c r="T11" s="108" t="n">
        <x:v>2.4</x:v>
      </x:c>
      <x:c r="U11" s="108" t="n">
        <x:v>3.8</x:v>
      </x:c>
      <x:c r="V11" s="108" t="n">
        <x:v>23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522</x:v>
      </x:c>
      <x:c r="L12" s="107" t="n">
        <x:v>0</x:v>
      </x:c>
      <x:c r="M12" s="107" t="n">
        <x:v>0</x:v>
      </x:c>
      <x:c r="N12" s="107" t="n">
        <x:v>23</x:v>
      </x:c>
      <x:c r="O12" s="107" t="n">
        <x:v>0</x:v>
      </x:c>
      <x:c r="P12" s="107" t="n">
        <x:v>78</x:v>
      </x:c>
      <x:c r="Q12" s="108" t="n">
        <x:v>3</x:v>
      </x:c>
      <x:c r="R12" s="108" t="n">
        <x:v>33.5</x:v>
      </x:c>
      <x:c r="S12" s="108" t="n">
        <x:v>16</x:v>
      </x:c>
      <x:c r="T12" s="108" t="n">
        <x:v>2.4</x:v>
      </x:c>
      <x:c r="U12" s="108" t="n">
        <x:v>4</x:v>
      </x:c>
      <x:c r="V12" s="108" t="n">
        <x:v>29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1513</x:v>
      </x:c>
      <x:c r="L13" s="107" t="n">
        <x:v>0</x:v>
      </x:c>
      <x:c r="M13" s="107" t="n">
        <x:v>0</x:v>
      </x:c>
      <x:c r="N13" s="107" t="n">
        <x:v>138</x:v>
      </x:c>
      <x:c r="O13" s="107" t="n">
        <x:v>7</x:v>
      </x:c>
      <x:c r="P13" s="107" t="n">
        <x:v>159</x:v>
      </x:c>
      <x:c r="Q13" s="108" t="n">
        <x:v>1.8</x:v>
      </x:c>
      <x:c r="R13" s="108" t="n">
        <x:v>144.1</x:v>
      </x:c>
      <x:c r="S13" s="108" t="n">
        <x:v>28</x:v>
      </x:c>
      <x:c r="T13" s="108" t="n">
        <x:v>5</x:v>
      </x:c>
      <x:c r="U13" s="108" t="n">
        <x:v>25.5</x:v>
      </x:c>
      <x:c r="V13" s="108" t="n">
        <x:v>61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1533</x:v>
      </x:c>
      <x:c r="L14" s="107" t="n">
        <x:v>0</x:v>
      </x:c>
      <x:c r="M14" s="107" t="n">
        <x:v>0</x:v>
      </x:c>
      <x:c r="N14" s="107" t="n">
        <x:v>119</x:v>
      </x:c>
      <x:c r="O14" s="107" t="n">
        <x:v>4</x:v>
      </x:c>
      <x:c r="P14" s="107" t="n">
        <x:v>196</x:v>
      </x:c>
      <x:c r="Q14" s="108" t="n">
        <x:v>3</x:v>
      </x:c>
      <x:c r="R14" s="108" t="n">
        <x:v>139.5</x:v>
      </x:c>
      <x:c r="S14" s="108" t="n">
        <x:v>26</x:v>
      </x:c>
      <x:c r="T14" s="108" t="n">
        <x:v>8.5</x:v>
      </x:c>
      <x:c r="U14" s="108" t="n">
        <x:v>27.6</x:v>
      </x:c>
      <x:c r="V14" s="108" t="n">
        <x:v>55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465</x:v>
      </x:c>
      <x:c r="L15" s="107" t="n">
        <x:v>0</x:v>
      </x:c>
      <x:c r="M15" s="107" t="n">
        <x:v>0</x:v>
      </x:c>
      <x:c r="N15" s="107" t="n">
        <x:v>21</x:v>
      </x:c>
      <x:c r="O15" s="107" t="n">
        <x:v>0</x:v>
      </x:c>
      <x:c r="P15" s="107" t="n">
        <x:v>78</x:v>
      </x:c>
      <x:c r="Q15" s="108" t="n">
        <x:v>4</x:v>
      </x:c>
      <x:c r="R15" s="108" t="n">
        <x:v>43.5</x:v>
      </x:c>
      <x:c r="S15" s="108" t="n">
        <x:v>27</x:v>
      </x:c>
      <x:c r="T15" s="108" t="n">
        <x:v>3.7</x:v>
      </x:c>
      <x:c r="U15" s="108" t="n">
        <x:v>4</x:v>
      </x:c>
      <x:c r="V15" s="108" t="n">
        <x:v>35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152</x:v>
      </x:c>
      <x:c r="E16" s="170" t="s">
        <x:v>159</x:v>
      </x:c>
      <x:c r="F16" s="170" t="s">
        <x:v>159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514</x:v>
      </x:c>
      <x:c r="L16" s="107" t="n">
        <x:v>0</x:v>
      </x:c>
      <x:c r="M16" s="107" t="n">
        <x:v>0</x:v>
      </x:c>
      <x:c r="N16" s="107" t="n">
        <x:v>42</x:v>
      </x:c>
      <x:c r="O16" s="107" t="n">
        <x:v>1</x:v>
      </x:c>
      <x:c r="P16" s="107" t="n">
        <x:v>67</x:v>
      </x:c>
      <x:c r="Q16" s="108" t="n">
        <x:v>2</x:v>
      </x:c>
      <x:c r="R16" s="108" t="n">
        <x:v>48.5</x:v>
      </x:c>
      <x:c r="S16" s="108" t="n">
        <x:v>13</x:v>
      </x:c>
      <x:c r="T16" s="108" t="n">
        <x:v>3.5</x:v>
      </x:c>
      <x:c r="U16" s="108" t="n">
        <x:v>8.9</x:v>
      </x:c>
      <x:c r="V16" s="108" t="n">
        <x:v>35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6469873</x:v>
      </x:c>
      <x:c r="E8" s="81" t="n">
        <x:v>1001938</x:v>
      </x:c>
      <x:c r="F8" s="116" t="n">
        <x:v>2750855.04142698</x:v>
      </x:c>
      <x:c r="G8" s="81" t="n">
        <x:v>979659</x:v>
      </x:c>
      <x:c r="H8" s="81" t="n">
        <x:v>817030</x:v>
      </x:c>
      <x:c r="I8" s="117">
        <x:f>SUM(D8:H8)</x:f>
      </x:c>
      <x:c r="J8" s="81" t="n">
        <x:v>7559011</x:v>
      </x:c>
      <x:c r="K8" s="81" t="n">
        <x:v>0</x:v>
      </x:c>
      <x:c r="L8" s="81" t="n">
        <x:v>2676064</x:v>
      </x:c>
      <x:c r="M8" s="81" t="n">
        <x:v>0</x:v>
      </x:c>
      <x:c r="N8" s="81" t="n">
        <x:v>471170</x:v>
      </x:c>
      <x:c r="O8" s="81" t="n">
        <x:v>883970</x:v>
      </x:c>
      <x:c r="P8" s="81" t="n">
        <x:v>429139</x:v>
      </x:c>
      <x:c r="Q8" s="117">
        <x:f>SUM(J8:P8)</x:f>
      </x:c>
      <x:c r="R8" s="81" t="n">
        <x:v>11646896</x:v>
      </x:c>
      <x:c r="S8" s="81" t="n">
        <x:v>372458</x:v>
      </x:c>
      <x:c r="T8" s="59">
        <x:f>SUM('Part C'!$R8:$S8)</x:f>
      </x:c>
      <x:c r="U8" s="81" t="n">
        <x:v>18312.7295597484</x:v>
      </x:c>
      <x:c r="V8" s="81" t="n">
        <x:v>585.625786163522</x:v>
      </x:c>
      <x:c r="W8" s="81" t="n">
        <x:v>2807292.64285714</x:v>
      </x:c>
      <x:c r="X8" s="81" t="n">
        <x:v>14826646.6428571</x:v>
      </x:c>
      <x:c r="Y8" s="12" t="n">
        <x:v>23312.3374887691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7305089</x:v>
      </x:c>
      <x:c r="E9" s="81" t="n">
        <x:v>862613</x:v>
      </x:c>
      <x:c r="F9" s="116" t="n">
        <x:v>3007057.35511421</x:v>
      </x:c>
      <x:c r="G9" s="81" t="n">
        <x:v>765551</x:v>
      </x:c>
      <x:c r="H9" s="81" t="n">
        <x:v>832680</x:v>
      </x:c>
      <x:c r="I9" s="117">
        <x:f>SUM(D9:H9)</x:f>
      </x:c>
      <x:c r="J9" s="81" t="n">
        <x:v>6775264</x:v>
      </x:c>
      <x:c r="K9" s="81" t="n">
        <x:v>0</x:v>
      </x:c>
      <x:c r="L9" s="81" t="n">
        <x:v>4476776</x:v>
      </x:c>
      <x:c r="M9" s="81" t="n">
        <x:v>0</x:v>
      </x:c>
      <x:c r="N9" s="81" t="n">
        <x:v>426308</x:v>
      </x:c>
      <x:c r="O9" s="81" t="n">
        <x:v>715925</x:v>
      </x:c>
      <x:c r="P9" s="81" t="n">
        <x:v>378717</x:v>
      </x:c>
      <x:c r="Q9" s="117">
        <x:f>SUM(J9:P9)</x:f>
      </x:c>
      <x:c r="R9" s="81" t="n">
        <x:v>12417451</x:v>
      </x:c>
      <x:c r="S9" s="81" t="n">
        <x:v>355538</x:v>
      </x:c>
      <x:c r="T9" s="59">
        <x:f>SUM('Part C'!$R9:$S9)</x:f>
      </x:c>
      <x:c r="U9" s="81" t="n">
        <x:v>24984.8108651911</x:v>
      </x:c>
      <x:c r="V9" s="81" t="n">
        <x:v>715.368209255533</x:v>
      </x:c>
      <x:c r="W9" s="81" t="n">
        <x:v>2193749.125</x:v>
      </x:c>
      <x:c r="X9" s="81" t="n">
        <x:v>14966738.125</x:v>
      </x:c>
      <x:c r="Y9" s="12" t="n">
        <x:v>30114.1612173038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5271158</x:v>
      </x:c>
      <x:c r="E10" s="81" t="n">
        <x:v>777026</x:v>
      </x:c>
      <x:c r="F10" s="116" t="n">
        <x:v>2226726.21776408</x:v>
      </x:c>
      <x:c r="G10" s="81" t="n">
        <x:v>780954</x:v>
      </x:c>
      <x:c r="H10" s="81" t="n">
        <x:v>680335</x:v>
      </x:c>
      <x:c r="I10" s="117">
        <x:f>SUM(D10:H10)</x:f>
      </x:c>
      <x:c r="J10" s="81" t="n">
        <x:v>6767462</x:v>
      </x:c>
      <x:c r="K10" s="81" t="n">
        <x:v>0</x:v>
      </x:c>
      <x:c r="L10" s="81" t="n">
        <x:v>1534273</x:v>
      </x:c>
      <x:c r="M10" s="81" t="n">
        <x:v>0</x:v>
      </x:c>
      <x:c r="N10" s="81" t="n">
        <x:v>465044</x:v>
      </x:c>
      <x:c r="O10" s="81" t="n">
        <x:v>757065</x:v>
      </x:c>
      <x:c r="P10" s="81" t="n">
        <x:v>212355</x:v>
      </x:c>
      <x:c r="Q10" s="117">
        <x:f>SUM(J10:P10)</x:f>
      </x:c>
      <x:c r="R10" s="81" t="n">
        <x:v>9529832</x:v>
      </x:c>
      <x:c r="S10" s="81" t="n">
        <x:v>206367</x:v>
      </x:c>
      <x:c r="T10" s="59">
        <x:f>SUM('Part C'!$R10:$S10)</x:f>
      </x:c>
      <x:c r="U10" s="81" t="n">
        <x:v>18796.5128205128</x:v>
      </x:c>
      <x:c r="V10" s="81" t="n">
        <x:v>407.03550295858</x:v>
      </x:c>
      <x:c r="W10" s="81" t="n">
        <x:v>2237888.94642857</x:v>
      </x:c>
      <x:c r="X10" s="81" t="n">
        <x:v>11974087.9464286</x:v>
      </x:c>
      <x:c r="Y10" s="12" t="n">
        <x:v>23617.5304663285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4700833</x:v>
      </x:c>
      <x:c r="E11" s="81" t="n">
        <x:v>700614</x:v>
      </x:c>
      <x:c r="F11" s="116" t="n">
        <x:v>1988620.65849239</x:v>
      </x:c>
      <x:c r="G11" s="81" t="n">
        <x:v>562226</x:v>
      </x:c>
      <x:c r="H11" s="81" t="n">
        <x:v>472557</x:v>
      </x:c>
      <x:c r="I11" s="117">
        <x:f>SUM(D11:H11)</x:f>
      </x:c>
      <x:c r="J11" s="81" t="n">
        <x:v>5766533</x:v>
      </x:c>
      <x:c r="K11" s="81" t="n">
        <x:v>0</x:v>
      </x:c>
      <x:c r="L11" s="81" t="n">
        <x:v>1450460</x:v>
      </x:c>
      <x:c r="M11" s="81" t="n">
        <x:v>0</x:v>
      </x:c>
      <x:c r="N11" s="81" t="n">
        <x:v>383985</x:v>
      </x:c>
      <x:c r="O11" s="81" t="n">
        <x:v>551878</x:v>
      </x:c>
      <x:c r="P11" s="81" t="n">
        <x:v>271994</x:v>
      </x:c>
      <x:c r="Q11" s="117">
        <x:f>SUM(J11:P11)</x:f>
      </x:c>
      <x:c r="R11" s="81" t="n">
        <x:v>8293839</x:v>
      </x:c>
      <x:c r="S11" s="81" t="n">
        <x:v>131011</x:v>
      </x:c>
      <x:c r="T11" s="59">
        <x:f>SUM('Part C'!$R11:$S11)</x:f>
      </x:c>
      <x:c r="U11" s="81" t="n">
        <x:v>22722.8465753425</x:v>
      </x:c>
      <x:c r="V11" s="81" t="n">
        <x:v>358.934246575342</x:v>
      </x:c>
      <x:c r="W11" s="81" t="n">
        <x:v>1611103.48214286</x:v>
      </x:c>
      <x:c r="X11" s="81" t="n">
        <x:v>10035953.4821429</x:v>
      </x:c>
      <x:c r="Y11" s="12" t="n">
        <x:v>27495.762964775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4896948</x:v>
      </x:c>
      <x:c r="E12" s="81" t="n">
        <x:v>848152</x:v>
      </x:c>
      <x:c r="F12" s="116" t="n">
        <x:v>2115141.46951819</x:v>
      </x:c>
      <x:c r="G12" s="81" t="n">
        <x:v>804060</x:v>
      </x:c>
      <x:c r="H12" s="81" t="n">
        <x:v>740506</x:v>
      </x:c>
      <x:c r="I12" s="117">
        <x:f>SUM(D12:H12)</x:f>
      </x:c>
      <x:c r="J12" s="81" t="n">
        <x:v>6245733</x:v>
      </x:c>
      <x:c r="K12" s="81" t="n">
        <x:v>0</x:v>
      </x:c>
      <x:c r="L12" s="81" t="n">
        <x:v>1681610</x:v>
      </x:c>
      <x:c r="M12" s="81" t="n">
        <x:v>0</x:v>
      </x:c>
      <x:c r="N12" s="81" t="n">
        <x:v>385183</x:v>
      </x:c>
      <x:c r="O12" s="81" t="n">
        <x:v>758463</x:v>
      </x:c>
      <x:c r="P12" s="81" t="n">
        <x:v>333820</x:v>
      </x:c>
      <x:c r="Q12" s="117">
        <x:f>SUM(J12:P12)</x:f>
      </x:c>
      <x:c r="R12" s="81" t="n">
        <x:v>9249521</x:v>
      </x:c>
      <x:c r="S12" s="81" t="n">
        <x:v>155287</x:v>
      </x:c>
      <x:c r="T12" s="59">
        <x:f>SUM('Part C'!$R12:$S12)</x:f>
      </x:c>
      <x:c r="U12" s="81" t="n">
        <x:v>17719.3888888889</x:v>
      </x:c>
      <x:c r="V12" s="81" t="n">
        <x:v>297.484674329502</x:v>
      </x:c>
      <x:c r="W12" s="81" t="n">
        <x:v>2304098.67857143</x:v>
      </x:c>
      <x:c r="X12" s="81" t="n">
        <x:v>11708906.6785714</x:v>
      </x:c>
      <x:c r="Y12" s="12" t="n">
        <x:v>22430.8557060755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20693612</x:v>
      </x:c>
      <x:c r="E13" s="81" t="n">
        <x:v>4258186</x:v>
      </x:c>
      <x:c r="F13" s="116" t="n">
        <x:v>9186364.49998103</x:v>
      </x:c>
      <x:c r="G13" s="81" t="n">
        <x:v>2817336</x:v>
      </x:c>
      <x:c r="H13" s="81" t="n">
        <x:v>2064573</x:v>
      </x:c>
      <x:c r="I13" s="117">
        <x:f>SUM(D13:H13)</x:f>
      </x:c>
      <x:c r="J13" s="81" t="n">
        <x:v>24191305</x:v>
      </x:c>
      <x:c r="K13" s="81" t="n">
        <x:v>0</x:v>
      </x:c>
      <x:c r="L13" s="81" t="n">
        <x:v>7818665</x:v>
      </x:c>
      <x:c r="M13" s="81" t="n">
        <x:v>0</x:v>
      </x:c>
      <x:c r="N13" s="81" t="n">
        <x:v>1458888</x:v>
      </x:c>
      <x:c r="O13" s="81" t="n">
        <x:v>1939374</x:v>
      </x:c>
      <x:c r="P13" s="81" t="n">
        <x:v>3611841</x:v>
      </x:c>
      <x:c r="Q13" s="117">
        <x:f>SUM(J13:P13)</x:f>
      </x:c>
      <x:c r="R13" s="81" t="n">
        <x:v>38261706</x:v>
      </x:c>
      <x:c r="S13" s="81" t="n">
        <x:v>758366</x:v>
      </x:c>
      <x:c r="T13" s="59">
        <x:f>SUM('Part C'!$R13:$S13)</x:f>
      </x:c>
      <x:c r="U13" s="81" t="n">
        <x:v>25288.6358228685</x:v>
      </x:c>
      <x:c r="V13" s="81" t="n">
        <x:v>501.233311302049</x:v>
      </x:c>
      <x:c r="W13" s="81" t="n">
        <x:v>6678354.98214286</x:v>
      </x:c>
      <x:c r="X13" s="81" t="n">
        <x:v>45698426.9821429</x:v>
      </x:c>
      <x:c r="Y13" s="12" t="n">
        <x:v>30203.8512770277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21715777</x:v>
      </x:c>
      <x:c r="E14" s="81" t="n">
        <x:v>5899804</x:v>
      </x:c>
      <x:c r="F14" s="116" t="n">
        <x:v>10167074.6510833</x:v>
      </x:c>
      <x:c r="G14" s="81" t="n">
        <x:v>2854577</x:v>
      </x:c>
      <x:c r="H14" s="81" t="n">
        <x:v>2444444</x:v>
      </x:c>
      <x:c r="I14" s="117">
        <x:f>SUM(D14:H14)</x:f>
      </x:c>
      <x:c r="J14" s="81" t="n">
        <x:v>25844066</x:v>
      </x:c>
      <x:c r="K14" s="81" t="n">
        <x:v>0</x:v>
      </x:c>
      <x:c r="L14" s="81" t="n">
        <x:v>8107247</x:v>
      </x:c>
      <x:c r="M14" s="81" t="n">
        <x:v>0</x:v>
      </x:c>
      <x:c r="N14" s="81" t="n">
        <x:v>3141659</x:v>
      </x:c>
      <x:c r="O14" s="81" t="n">
        <x:v>1881525</x:v>
      </x:c>
      <x:c r="P14" s="81" t="n">
        <x:v>4107179</x:v>
      </x:c>
      <x:c r="Q14" s="117">
        <x:f>SUM(J14:P14)</x:f>
      </x:c>
      <x:c r="R14" s="81" t="n">
        <x:v>42154103</x:v>
      </x:c>
      <x:c r="S14" s="81" t="n">
        <x:v>927574</x:v>
      </x:c>
      <x:c r="T14" s="59">
        <x:f>SUM('Part C'!$R14:$S14)</x:f>
      </x:c>
      <x:c r="U14" s="81" t="n">
        <x:v>27497.7840834964</x:v>
      </x:c>
      <x:c r="V14" s="81" t="n">
        <x:v>605.071102413568</x:v>
      </x:c>
      <x:c r="W14" s="81" t="n">
        <x:v>6766634.625</x:v>
      </x:c>
      <x:c r="X14" s="81" t="n">
        <x:v>49848311.625</x:v>
      </x:c>
      <x:c r="Y14" s="12" t="n">
        <x:v>32516.8373287671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6017545</x:v>
      </x:c>
      <x:c r="E15" s="81" t="n">
        <x:v>877344</x:v>
      </x:c>
      <x:c r="F15" s="116" t="n">
        <x:v>2538452.88186886</x:v>
      </x:c>
      <x:c r="G15" s="81" t="n">
        <x:v>716260</x:v>
      </x:c>
      <x:c r="H15" s="81" t="n">
        <x:v>724891</x:v>
      </x:c>
      <x:c r="I15" s="117">
        <x:f>SUM(D15:H15)</x:f>
      </x:c>
      <x:c r="J15" s="81" t="n">
        <x:v>6079111</x:v>
      </x:c>
      <x:c r="K15" s="81" t="n">
        <x:v>0</x:v>
      </x:c>
      <x:c r="L15" s="81" t="n">
        <x:v>3510893</x:v>
      </x:c>
      <x:c r="M15" s="81" t="n">
        <x:v>0</x:v>
      </x:c>
      <x:c r="N15" s="81" t="n">
        <x:v>365190</x:v>
      </x:c>
      <x:c r="O15" s="81" t="n">
        <x:v>644394</x:v>
      </x:c>
      <x:c r="P15" s="81" t="n">
        <x:v>274905</x:v>
      </x:c>
      <x:c r="Q15" s="117">
        <x:f>SUM(J15:P15)</x:f>
      </x:c>
      <x:c r="R15" s="81" t="n">
        <x:v>10562333</x:v>
      </x:c>
      <x:c r="S15" s="81" t="n">
        <x:v>312160</x:v>
      </x:c>
      <x:c r="T15" s="59">
        <x:f>SUM('Part C'!$R15:$S15)</x:f>
      </x:c>
      <x:c r="U15" s="81" t="n">
        <x:v>22714.6946236559</x:v>
      </x:c>
      <x:c r="V15" s="81" t="n">
        <x:v>671.311827956989</x:v>
      </x:c>
      <x:c r="W15" s="81" t="n">
        <x:v>2052501.69642857</x:v>
      </x:c>
      <x:c r="X15" s="81" t="n">
        <x:v>12926994.6964286</x:v>
      </x:c>
      <x:c r="Y15" s="12" t="n">
        <x:v>27799.98859447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7370389</x:v>
      </x:c>
      <x:c r="E16" s="81" t="n">
        <x:v>1775166</x:v>
      </x:c>
      <x:c r="F16" s="116" t="n">
        <x:v>3367068.04794684</x:v>
      </x:c>
      <x:c r="G16" s="81" t="n">
        <x:v>957112</x:v>
      </x:c>
      <x:c r="H16" s="81" t="n">
        <x:v>830732</x:v>
      </x:c>
      <x:c r="I16" s="117">
        <x:f>SUM(D16:H16)</x:f>
      </x:c>
      <x:c r="J16" s="81" t="n">
        <x:v>8273198</x:v>
      </x:c>
      <x:c r="K16" s="81" t="n">
        <x:v>0</x:v>
      </x:c>
      <x:c r="L16" s="81" t="n">
        <x:v>3185648</x:v>
      </x:c>
      <x:c r="M16" s="81" t="n">
        <x:v>0</x:v>
      </x:c>
      <x:c r="N16" s="81" t="n">
        <x:v>489476</x:v>
      </x:c>
      <x:c r="O16" s="81" t="n">
        <x:v>799993</x:v>
      </x:c>
      <x:c r="P16" s="81" t="n">
        <x:v>1552152</x:v>
      </x:c>
      <x:c r="Q16" s="117">
        <x:f>SUM(J16:P16)</x:f>
      </x:c>
      <x:c r="R16" s="81" t="n">
        <x:v>13783711</x:v>
      </x:c>
      <x:c r="S16" s="81" t="n">
        <x:v>516756</x:v>
      </x:c>
      <x:c r="T16" s="59">
        <x:f>SUM('Part C'!$R16:$S16)</x:f>
      </x:c>
      <x:c r="U16" s="81" t="n">
        <x:v>26816.5583657588</x:v>
      </x:c>
      <x:c r="V16" s="81" t="n">
        <x:v>1005.36186770428</x:v>
      </x:c>
      <x:c r="W16" s="81" t="n">
        <x:v>2268786.82142857</x:v>
      </x:c>
      <x:c r="X16" s="81" t="n">
        <x:v>16569253.8214286</x:v>
      </x:c>
      <x:c r="Y16" s="12" t="n">
        <x:v>32235.9023763202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132</x:v>
      </x:c>
      <x:c r="B2" s="83" t="s">
        <x:v>178</x:v>
      </x:c>
      <x:c r="C2" s="83" t="s">
        <x:v>135</x:v>
      </x:c>
    </x:row>
    <x:row r="3" spans="1:9" x14ac:dyDescent="0.3">
      <x:c r="A3" s="2" t="s">
        <x:v>238</x:v>
      </x:c>
      <x:c r="B3" s="83" t="s">
        <x:v>239</x:v>
      </x:c>
      <x:c r="C3" s="83" t="s">
        <x:v>136</x:v>
      </x:c>
      <x:c r="D3" s="2" t="s">
        <x:v>132</x:v>
      </x:c>
      <x:c r="F3" s="2" t="s">
        <x:v>178</x:v>
      </x:c>
      <x:c r="H3" s="2" t="n">
        <x:v>2021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246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