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<x:sst xmlns:x="http://schemas.openxmlformats.org/spreadsheetml/2006/main" count="237" uniqueCount="237">
  <x:si>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</x:si>
  <x:si>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</x:si>
  <x:si>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Marlboro</x:t>
  </x:si>
  <x:si>
    <x:t>BEDS Code</x:t>
  </x:si>
  <x:si>
    <x:t>621001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</x:si>
  <x:si>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</x:si>
  <x:si>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</x:si>
  <x:si>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</x:si>
  <x:si>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</x:si>
  <x:si>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</x:si>
  <x:si>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Debbie Pagano</x:t>
  </x:si>
  <x:si>
    <x:t>Street Address Line 1</x:t>
  </x:si>
  <x:si>
    <x:t>21 Milton Turnpike, Suite 100</x:t>
  </x:si>
  <x:si>
    <x:t>Title of Contact</x:t>
  </x:si>
  <x:si>
    <x:t>District Treasurer</x:t>
  </x:si>
  <x:si>
    <x:t>Street Address Line 2</x:t>
  </x:si>
  <x:si>
    <x:t/>
  </x:si>
  <x:si>
    <x:t>Email Address</x:t>
  </x:si>
  <x:si>
    <x:t>debbie.pagano@marlboroschools.org</x:t>
  </x:si>
  <x:si>
    <x:t>City</x:t>
  </x:si>
  <x:si>
    <x:t>Milton</x:t>
  </x:si>
  <x:si>
    <x:t>Phone Number</x:t>
  </x:si>
  <x:si>
    <x:t>8452360000</x:t>
  </x:si>
  <x:si>
    <x:t>Zip Code</x:t>
  </x:si>
  <x:si>
    <x:t>12547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</x:si>
  <x:si>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</x:si>
  <x:si>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</x:si>
  <x:si>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</x:si>
  <x:si>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</x:si>
  <x:si>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</x:si>
  <x:si>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</x:si>
  <x:si>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</x:si>
  <x:si>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</x:si>
  <x:si>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</x:si>
  <x:si>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</x:si>
  <x:si>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</x:si>
  <x:si>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</x:si>
  <x:si>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</x:si>
  <x:si>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</x:si>
  <x:si>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</x:si>
  <x:si>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</x:si>
  <x:si>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</x:si>
  <x:si>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</x:si>
  <x:si>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</x:si>
  <x:si>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</x:si>
  <x:si>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</x:si>
  <x:si>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</x:si>
  <x:si>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</x:si>
  <x:si>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</x:si>
  <x:si>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</x:si>
  <x:si>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</x:si>
  <x:si>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</x:si>
  <x:si>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</x:si>
  <x:si>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</x:si>
  <x:si>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</x:si>
  <x:si>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</x:si>
  <x:si>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</x:si>
  <x:si>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</x:si>
  <x:si>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</x:si>
  <x:si>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</x:si>
  <x:si>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</x:si>
  <x:si>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</x:si>
  <x:si>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</x:si>
  <x:si>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</x:si>
  <x:si>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</x:si>
  <x:si>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</x:si>
  <x:si>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</x:si>
  <x:si>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</x:si>
  <x:si>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</x:si>
  <x:si>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</x:si>
  <x:si>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</x:si>
  <x:si>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</x:si>
  <x:si>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</x:si>
  <x:si>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</x:si>
  <x:si>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</x:si>
  <x:si>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</x:si>
  <x:si>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</x:si>
  <x:si>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</x:si>
  <x:si>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</x:si>
  <x:si>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</x:si>
  <x:si>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</x:si>
  <x:si>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</x:si>
  <x:si>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</x:si>
  <x:si>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</x:si>
  <x:si>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</x:si>
  <x:si>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</x:si>
  <x:si>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</x:si>
  <x:si>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</x:si>
  <x:si>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</x:si>
  <x:si>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</x:si>
  <x:si>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</x:si>
  <x:si>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</x:si>
  <x:si>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</x:si>
  <x:si>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</x:si>
  <x:si>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</x:si>
  <x:si>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</x:si>
  <x:si>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</x:si>
  <x:si>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</x:si>
  <x:si>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</x:si>
  <x:si>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</x:si>
  <x:si>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</x:si>
  <x:si>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</x:si>
  <x:si>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</x:si>
  <x:si>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</x:si>
  <x:si>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</x:si>
  <x:si>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</x:si>
  <x:si>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</x:si>
  <x:si>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</x:si>
  <x:si>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</x:si>
  <x:si>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</x:si>
  <x:si>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</x:si>
  <x:si>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</x:si>
  <x:si>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</x:si>
  <x:si>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</x:si>
  <x:si>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</x:si>
  <x:si>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</x:si>
  <x:si>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</x:si>
  <x:si>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</x:si>
  <x:si>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</x:si>
  <x:si>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</x:si>
  <x:si>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</x:si>
  <x:si>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</x:si>
  <x:si>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</x:si>
  <x:si>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</x:si>
  <x:si>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</x:si>
  <x:si>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</x:si>
  <x:si>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</x:si>
  <x:si>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</x:si>
  <x:si>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</x:si>
  <x:si>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</x:si>
  <x:si>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</x:si>
  <x:si>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621001060004</x:t>
  </x:si>
  <x:si>
    <x:t>MARLBORO MIDDLE SCHOOL</x:t>
  </x:si>
  <x:si>
    <x:t>Middle/Junior High School</x:t>
  </x:si>
  <x:si>
    <x:t>6</x:t>
  </x:si>
  <x:si>
    <x:t>8</x:t>
  </x:si>
  <x:si>
    <x:t>Yes</x:t>
  </x:si>
  <x:si>
    <x:t>No</x:t>
  </x:si>
  <x:si>
    <x:t>621001060005</x:t>
  </x:si>
  <x:si>
    <x:t>MARLBORO CENTRAL HIGH SCHOOL</x:t>
  </x:si>
  <x:si>
    <x:t>Senior High School</x:t>
  </x:si>
  <x:si>
    <x:t>9</x:t>
  </x:si>
  <x:si>
    <x:t>12</x:t>
  </x:si>
  <x:si>
    <x:t>621001060006</x:t>
  </x:si>
  <x:si>
    <x:t>MARLBORO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</x:si>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</x:sst>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59852705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370060</x:v>
      </x:c>
      <x:c r="E15" s="10" t="n">
        <x:v>2857694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675745</x:v>
      </x:c>
      <x:c r="E16" s="10" t="n">
        <x:v>314635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4675575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675745</x:v>
      </x:c>
      <x:c r="E24" s="10" t="n">
        <x:v>314635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3433820</x:v>
      </x:c>
      <x:c r="E27" s="10" t="n">
        <x:v>5300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15816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1565310</x:v>
      </x:c>
      <x:c r="E35" s="10" t="n">
        <x:v>197124</x:v>
      </x:c>
      <x:c r="F35" s="7" t="n">
        <x:v>19</x:v>
      </x:c>
      <x:c r="G35" s="132" t="n">
        <x:v>92759.6842105263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270060</x:v>
      </x:c>
      <x:c r="E36" s="10" t="n">
        <x:v>0</x:v>
      </x:c>
      <x:c r="F36" s="7" t="n">
        <x:v>42</x:v>
      </x:c>
      <x:c r="G36" s="132" t="n">
        <x:v>6430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3176813</x:v>
      </x:c>
      <x:c r="E37" s="10" t="n">
        <x:v>0</x:v>
      </x:c>
      <x:c r="F37" s="7" t="n">
        <x:v>32</x:v>
      </x:c>
      <x:c r="G37" s="132" t="n">
        <x:v>99275.40625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310753</x:v>
      </x:c>
      <x:c r="E41" s="10" t="n">
        <x:v>211647</x:v>
      </x:c>
      <x:c r="F41" s="7" t="n">
        <x:v>32</x:v>
      </x:c>
      <x:c r="G41" s="132" t="n">
        <x:v>16325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76300</x:v>
      </x:c>
      <x:c r="E42" s="10" t="n">
        <x:v>0</x:v>
      </x:c>
      <x:c r="F42" s="7" t="n">
        <x:v>1</x:v>
      </x:c>
      <x:c r="G42" s="132" t="n">
        <x:v>76300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25000</x:v>
      </x:c>
      <x:c r="E43" s="10" t="n">
        <x:v>0</x:v>
      </x:c>
      <x:c r="F43" s="7" t="n">
        <x:v>48</x:v>
      </x:c>
      <x:c r="G43" s="132" t="n">
        <x:v>520.833333333333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81000</x:v>
      </x:c>
      <x:c r="F44" s="7" t="n">
        <x:v>34</x:v>
      </x:c>
      <x:c r="G44" s="132" t="n">
        <x:v>2382.35294117647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1859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56770</x:v>
      </x:c>
      <x:c r="E62" s="10" t="n">
        <x:v>0</x:v>
      </x:c>
      <x:c r="F62" s="84" t="n">
        <x:v>7</x:v>
      </x:c>
      <x:c r="G62" s="132" t="n">
        <x:v>8110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1284966</x:v>
      </x:c>
      <x:c r="E63" s="10" t="n">
        <x:v>0</x:v>
      </x:c>
      <x:c r="F63" s="84" t="n">
        <x:v>14</x:v>
      </x:c>
      <x:c r="G63" s="132" t="n">
        <x:v>91783.2857142857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3167345</x:v>
      </x:c>
      <x:c r="E64" s="10" t="n">
        <x:v>0</x:v>
      </x:c>
      <x:c r="F64" s="84" t="n">
        <x:v>23</x:v>
      </x:c>
      <x:c r="G64" s="132" t="n">
        <x:v>137710.652173913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1665894</x:v>
      </x:c>
      <x:c r="E65" s="10" t="n">
        <x:v>0</x:v>
      </x:c>
      <x:c r="F65" s="84" t="n">
        <x:v>5</x:v>
      </x:c>
      <x:c r="G65" s="132" t="n">
        <x:v>333178.8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1114435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475495</x:v>
      </x:c>
      <x:c r="E72" s="10" t="n">
        <x:v>0</x:v>
      </x:c>
      <x:c r="F72" s="84" t="n">
        <x:v>2</x:v>
      </x:c>
      <x:c r="G72" s="132" t="n">
        <x:v>237747.5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25000</x:v>
      </x:c>
      <x:c r="E73" s="10" t="n">
        <x:v>0</x:v>
      </x:c>
      <x:c r="F73" s="84" t="n">
        <x:v>2</x:v>
      </x:c>
      <x:c r="G73" s="132" t="n">
        <x:v>12500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26070</x:v>
      </x:c>
      <x:c r="E74" s="10" t="n">
        <x:v>0</x:v>
      </x:c>
      <x:c r="F74" s="84" t="n">
        <x:v>205</x:v>
      </x:c>
      <x:c r="G74" s="132" t="n">
        <x:v>127.170731707317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87483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2776337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13627507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26681965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462</x:v>
      </x:c>
      <x:c r="L8" s="107" t="n">
        <x:v>0</x:v>
      </x:c>
      <x:c r="M8" s="107" t="n">
        <x:v>0</x:v>
      </x:c>
      <x:c r="N8" s="107" t="n">
        <x:v>182</x:v>
      </x:c>
      <x:c r="O8" s="107" t="n">
        <x:v>20</x:v>
      </x:c>
      <x:c r="P8" s="107" t="n">
        <x:v>88</x:v>
      </x:c>
      <x:c r="Q8" s="108" t="n">
        <x:v>5</x:v>
      </x:c>
      <x:c r="R8" s="108" t="n">
        <x:v>39</x:v>
      </x:c>
      <x:c r="S8" s="108" t="n">
        <x:v>7</x:v>
      </x:c>
      <x:c r="T8" s="108" t="n">
        <x:v>5</x:v>
      </x:c>
      <x:c r="U8" s="108" t="n">
        <x:v>4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646</x:v>
      </x:c>
      <x:c r="L9" s="107" t="n">
        <x:v>0</x:v>
      </x:c>
      <x:c r="M9" s="107" t="n">
        <x:v>0</x:v>
      </x:c>
      <x:c r="N9" s="107" t="n">
        <x:v>233</x:v>
      </x:c>
      <x:c r="O9" s="107" t="n">
        <x:v>28</x:v>
      </x:c>
      <x:c r="P9" s="107" t="n">
        <x:v>115</x:v>
      </x:c>
      <x:c r="Q9" s="108" t="n">
        <x:v>12</x:v>
      </x:c>
      <x:c r="R9" s="108" t="n">
        <x:v>46</x:v>
      </x:c>
      <x:c r="S9" s="108" t="n">
        <x:v>8</x:v>
      </x:c>
      <x:c r="T9" s="108" t="n">
        <x:v>10</x:v>
      </x:c>
      <x:c r="U9" s="108" t="n">
        <x:v>9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751</x:v>
      </x:c>
      <x:c r="L10" s="107" t="n">
        <x:v>0</x:v>
      </x:c>
      <x:c r="M10" s="107" t="n">
        <x:v>0</x:v>
      </x:c>
      <x:c r="N10" s="107" t="n">
        <x:v>251</x:v>
      </x:c>
      <x:c r="O10" s="107" t="n">
        <x:v>31</x:v>
      </x:c>
      <x:c r="P10" s="107" t="n">
        <x:v>131</x:v>
      </x:c>
      <x:c r="Q10" s="108" t="n">
        <x:v>14</x:v>
      </x:c>
      <x:c r="R10" s="108" t="n">
        <x:v>60</x:v>
      </x:c>
      <x:c r="S10" s="108" t="n">
        <x:v>14</x:v>
      </x:c>
      <x:c r="T10" s="108" t="n">
        <x:v>6</x:v>
      </x:c>
      <x:c r="U10" s="108" t="n">
        <x:v>9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4152997</x:v>
      </x:c>
      <x:c r="E8" s="81" t="n">
        <x:v>1631011</x:v>
      </x:c>
      <x:c r="F8" s="116" t="n">
        <x:v>2352272.5589873</x:v>
      </x:c>
      <x:c r="G8" s="81" t="n">
        <x:v>417892</x:v>
      </x:c>
      <x:c r="H8" s="81" t="n">
        <x:v>943720</x:v>
      </x:c>
      <x:c r="I8" s="117">
        <x:f>SUM(D8:H8)</x:f>
      </x:c>
      <x:c r="J8" s="81" t="n">
        <x:v>5239039</x:v>
      </x:c>
      <x:c r="K8" s="81" t="n">
        <x:v>0</x:v>
      </x:c>
      <x:c r="L8" s="81" t="n">
        <x:v>2173018</x:v>
      </x:c>
      <x:c r="M8" s="81" t="n">
        <x:v>0</x:v>
      </x:c>
      <x:c r="N8" s="81" t="n">
        <x:v>709926</x:v>
      </x:c>
      <x:c r="O8" s="81" t="n">
        <x:v>308337</x:v>
      </x:c>
      <x:c r="P8" s="81" t="n">
        <x:v>1067572</x:v>
      </x:c>
      <x:c r="Q8" s="117">
        <x:f>SUM(J8:P8)</x:f>
      </x:c>
      <x:c r="R8" s="81" t="n">
        <x:v>8926823</x:v>
      </x:c>
      <x:c r="S8" s="81" t="n">
        <x:v>571070</x:v>
      </x:c>
      <x:c r="T8" s="59">
        <x:f>SUM('Part C'!$R8:$S8)</x:f>
      </x:c>
      <x:c r="U8" s="81" t="n">
        <x:v>19322.1277056277</x:v>
      </x:c>
      <x:c r="V8" s="81" t="n">
        <x:v>1236.08225108225</x:v>
      </x:c>
      <x:c r="W8" s="81" t="n">
        <x:v>2654150.23668639</x:v>
      </x:c>
      <x:c r="X8" s="81" t="n">
        <x:v>12152043.2366864</x:v>
      </x:c>
      <x:c r="Y8" s="12" t="n">
        <x:v>26303.1238889316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6031489</x:v>
      </x:c>
      <x:c r="E9" s="81" t="n">
        <x:v>2305464</x:v>
      </x:c>
      <x:c r="F9" s="116" t="n">
        <x:v>3390518.43764166</x:v>
      </x:c>
      <x:c r="G9" s="81" t="n">
        <x:v>586435</x:v>
      </x:c>
      <x:c r="H9" s="81" t="n">
        <x:v>1084467</x:v>
      </x:c>
      <x:c r="I9" s="117">
        <x:f>SUM(D9:H9)</x:f>
      </x:c>
      <x:c r="J9" s="81" t="n">
        <x:v>7391545</x:v>
      </x:c>
      <x:c r="K9" s="81" t="n">
        <x:v>0</x:v>
      </x:c>
      <x:c r="L9" s="81" t="n">
        <x:v>3146225</x:v>
      </x:c>
      <x:c r="M9" s="81" t="n">
        <x:v>0</x:v>
      </x:c>
      <x:c r="N9" s="81" t="n">
        <x:v>952926</x:v>
      </x:c>
      <x:c r="O9" s="81" t="n">
        <x:v>431442</x:v>
      </x:c>
      <x:c r="P9" s="81" t="n">
        <x:v>1476235</x:v>
      </x:c>
      <x:c r="Q9" s="117">
        <x:f>SUM(J9:P9)</x:f>
      </x:c>
      <x:c r="R9" s="81" t="n">
        <x:v>12404190</x:v>
      </x:c>
      <x:c r="S9" s="81" t="n">
        <x:v>994183</x:v>
      </x:c>
      <x:c r="T9" s="59">
        <x:f>SUM('Part C'!$R9:$S9)</x:f>
      </x:c>
      <x:c r="U9" s="81" t="n">
        <x:v>19201.5325077399</x:v>
      </x:c>
      <x:c r="V9" s="81" t="n">
        <x:v>1538.98297213622</x:v>
      </x:c>
      <x:c r="W9" s="81" t="n">
        <x:v>3711214.40021517</x:v>
      </x:c>
      <x:c r="X9" s="81" t="n">
        <x:v>17109587.4002152</x:v>
      </x:c>
      <x:c r="Y9" s="12" t="n">
        <x:v>26485.4294120978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7167669</x:v>
      </x:c>
      <x:c r="E10" s="81" t="n">
        <x:v>2399044</x:v>
      </x:c>
      <x:c r="F10" s="116" t="n">
        <x:v>3890644.07753362</x:v>
      </x:c>
      <x:c r="G10" s="81" t="n">
        <x:v>657958</x:v>
      </x:c>
      <x:c r="H10" s="81" t="n">
        <x:v>1054565</x:v>
      </x:c>
      <x:c r="I10" s="117">
        <x:f>SUM(D10:H10)</x:f>
      </x:c>
      <x:c r="J10" s="81" t="n">
        <x:v>9149962</x:v>
      </x:c>
      <x:c r="K10" s="81" t="n">
        <x:v>0</x:v>
      </x:c>
      <x:c r="L10" s="81" t="n">
        <x:v>3238487</x:v>
      </x:c>
      <x:c r="M10" s="81" t="n">
        <x:v>0</x:v>
      </x:c>
      <x:c r="N10" s="81" t="n">
        <x:v>1096772</x:v>
      </x:c>
      <x:c r="O10" s="81" t="n">
        <x:v>502198</x:v>
      </x:c>
      <x:c r="P10" s="81" t="n">
        <x:v>1182460</x:v>
      </x:c>
      <x:c r="Q10" s="117">
        <x:f>SUM(J10:P10)</x:f>
      </x:c>
      <x:c r="R10" s="81" t="n">
        <x:v>14372510</x:v>
      </x:c>
      <x:c r="S10" s="81" t="n">
        <x:v>797370</x:v>
      </x:c>
      <x:c r="T10" s="59">
        <x:f>SUM('Part C'!$R10:$S10)</x:f>
      </x:c>
      <x:c r="U10" s="81" t="n">
        <x:v>19137.8295605859</x:v>
      </x:c>
      <x:c r="V10" s="81" t="n">
        <x:v>1061.74434087883</x:v>
      </x:c>
      <x:c r="W10" s="81" t="n">
        <x:v>4314430.36309844</x:v>
      </x:c>
      <x:c r="X10" s="81" t="n">
        <x:v>19484310.3630984</x:v>
      </x:c>
      <x:c r="Y10" s="12" t="n">
        <x:v>25944.4878336863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2500</x:v>
      </x:c>
      <x:c r="V10" s="117">
        <x:f>SUM(P10:U10)</x:f>
      </x:c>
      <x:c r="W10" s="81" t="n">
        <x:v>0</x:v>
      </x:c>
      <x:c r="X10" s="81" t="n">
        <x:v>0</x:v>
      </x:c>
      <x:c r="Y10" s="12" t="n">
        <x:v>2500</x:v>
      </x:c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4</x:v>
      </x:c>
      <x:c r="F16" s="7" t="n">
        <x:v>42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270060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145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145</x:v>
      </x:c>
      <x:c r="F3" s="2" t="s">
        <x:v>166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146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