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<x:sst xmlns:x="http://schemas.openxmlformats.org/spreadsheetml/2006/main" count="232" uniqueCount="232">
  <x:si>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</x:si>
  <x:si>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</x:si>
  <x:si>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Marathon</x:t>
  </x:si>
  <x:si>
    <x:t>BEDS Code</x:t>
  </x:si>
  <x:si>
    <x:t>110901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</x:si>
  <x:si>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</x:si>
  <x:si>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</x:si>
  <x:si>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</x:si>
  <x:si>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</x:si>
  <x:si>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</x:si>
  <x:si>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Tom Goskoski</x:t>
  </x:si>
  <x:si>
    <x:t>Street Address Line 1</x:t>
  </x:si>
  <x:si>
    <x:t>1 Park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</x:si>
  <x:si>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</x:si>
  <x:si>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</x:si>
  <x:si>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</x:si>
  <x:si>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</x:si>
  <x:si>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</x:si>
  <x:si>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goskoskit@marathonschools.org</x:t>
  </x:si>
  <x:si>
    <x:t>City</x:t>
  </x:si>
  <x:si>
    <x:t>Phone Number</x:t>
  </x:si>
  <x:si>
    <x:t>6078493224</x:t>
  </x:si>
  <x:si>
    <x:t>Zip Code</x:t>
  </x:si>
  <x:si>
    <x:t>13803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</x:si>
  <x:si>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</x:si>
  <x:si>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</x:si>
  <x:si>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</x:si>
  <x:si>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</x:si>
  <x:si>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</x:si>
  <x:si>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</x:si>
  <x:si>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</x:si>
  <x:si>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</x:si>
  <x:si>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</x:si>
  <x:si>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</x:si>
  <x:si>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</x:si>
  <x:si>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</x:si>
  <x:si>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</x:si>
  <x:si>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</x:si>
  <x:si>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</x:si>
  <x:si>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</x:si>
  <x:si>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</x:si>
  <x:si>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</x:si>
  <x:si>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</x:si>
  <x:si>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</x:si>
  <x:si>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</x:si>
  <x:si>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</x:si>
  <x:si>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</x:si>
  <x:si>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</x:si>
  <x:si>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</x:si>
  <x:si>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</x:si>
  <x:si>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</x:si>
  <x:si>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</x:si>
  <x:si>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</x:si>
  <x:si>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</x:si>
  <x:si>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</x:si>
  <x:si>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</x:si>
  <x:si>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</x:si>
  <x:si>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</x:si>
  <x:si>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</x:si>
  <x:si>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</x:si>
  <x:si>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</x:si>
  <x:si>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</x:si>
  <x:si>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</x:si>
  <x:si>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</x:si>
  <x:si>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</x:si>
  <x:si>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</x:si>
  <x:si>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</x:si>
  <x:si>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</x:si>
  <x:si>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</x:si>
  <x:si>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</x:si>
  <x:si>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</x:si>
  <x:si>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</x:si>
  <x:si>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</x:si>
  <x:si>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</x:si>
  <x:si>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</x:si>
  <x:si>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</x:si>
  <x:si>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</x:si>
  <x:si>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</x:si>
  <x:si>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</x:si>
  <x:si>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</x:si>
  <x:si>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</x:si>
  <x:si>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</x:si>
  <x:si>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</x:si>
  <x:si>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</x:si>
  <x:si>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</x:si>
  <x:si>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</x:si>
  <x:si>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</x:si>
  <x:si>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</x:si>
  <x:si>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</x:si>
  <x:si>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</x:si>
  <x:si>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</x:si>
  <x:si>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</x:si>
  <x:si>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</x:si>
  <x:si>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</x:si>
  <x:si>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</x:si>
  <x:si>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</x:si>
  <x:si>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</x:si>
  <x:si>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</x:si>
  <x:si>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</x:si>
  <x:si>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</x:si>
  <x:si>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</x:si>
  <x:si>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</x:si>
  <x:si>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</x:si>
  <x:si>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</x:si>
  <x:si>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</x:si>
  <x:si>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</x:si>
  <x:si>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</x:si>
  <x:si>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</x:si>
  <x:si>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</x:si>
  <x:si>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</x:si>
  <x:si>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</x:si>
  <x:si>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</x:si>
  <x:si>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</x:si>
  <x:si>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</x:si>
  <x:si>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</x:si>
  <x:si>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</x:si>
  <x:si>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</x:si>
  <x:si>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</x:si>
  <x:si>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</x:si>
  <x:si>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</x:si>
  <x:si>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</x:si>
  <x:si>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</x:si>
  <x:si>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</x:si>
  <x:si>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</x:si>
  <x:si>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</x:si>
  <x:si>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</x:si>
  <x:si>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</x:si>
  <x:si>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</x:si>
  <x:si>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</x:si>
  <x:si>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</x:si>
  <x:si>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110901040001</x:t>
  </x:si>
  <x:si>
    <x:t>MARATHON HIGH SCHOOL</x:t>
  </x:si>
  <x:si>
    <x:t>Junior-Senior High School</x:t>
  </x:si>
  <x:si>
    <x:t>7</x:t>
  </x:si>
  <x:si>
    <x:t>12</x:t>
  </x:si>
  <x:si>
    <x:t>Yes</x:t>
  </x:si>
  <x:si>
    <x:t>No</x:t>
  </x:si>
  <x:si>
    <x:t>110901040002</x:t>
  </x:si>
  <x:si>
    <x:t>WILLIAM APPLEBY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</x:si>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</x:sst>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19840029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593640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75000</x:v>
      </x:c>
      <x:c r="E16" s="10" t="n">
        <x:v>440000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2100104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75000</x:v>
      </x:c>
      <x:c r="E24" s="10" t="n">
        <x:v>440000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700600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244527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45000</x:v>
      </x:c>
      <x:c r="E35" s="10" t="n">
        <x:v>0</x:v>
      </x:c>
      <x:c r="F35" s="7" t="n">
        <x:v>2</x:v>
      </x:c>
      <x:c r="G35" s="132" t="n">
        <x:v>22500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1150000</x:v>
      </x:c>
      <x:c r="E37" s="10" t="n">
        <x:v>0</x:v>
      </x:c>
      <x:c r="F37" s="7" t="n">
        <x:v>27</x:v>
      </x:c>
      <x:c r="G37" s="132" t="n">
        <x:v>42592.5925925926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25875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433600</x:v>
      </x:c>
      <x:c r="E63" s="10" t="n">
        <x:v>0</x:v>
      </x:c>
      <x:c r="F63" s="84" t="n">
        <x:v>4</x:v>
      </x:c>
      <x:c r="G63" s="132" t="n">
        <x:v>108400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961700</x:v>
      </x:c>
      <x:c r="E64" s="10" t="n">
        <x:v>0</x:v>
      </x:c>
      <x:c r="F64" s="84" t="n">
        <x:v>12</x:v>
      </x:c>
      <x:c r="G64" s="132" t="n">
        <x:v>80141.6666666667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506000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398610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973613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5437404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8451980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316</x:v>
      </x:c>
      <x:c r="L8" s="107" t="n">
        <x:v>0</x:v>
      </x:c>
      <x:c r="M8" s="107" t="n">
        <x:v>0</x:v>
      </x:c>
      <x:c r="N8" s="107" t="n">
        <x:v>143</x:v>
      </x:c>
      <x:c r="O8" s="107" t="n">
        <x:v>0</x:v>
      </x:c>
      <x:c r="P8" s="107" t="n">
        <x:v>73</x:v>
      </x:c>
      <x:c r="Q8" s="108" t="n">
        <x:v>3</x:v>
      </x:c>
      <x:c r="R8" s="108" t="n">
        <x:v>31</x:v>
      </x:c>
      <x:c r="S8" s="108" t="n">
        <x:v>5</x:v>
      </x:c>
      <x:c r="T8" s="108" t="n">
        <x:v>4</x:v>
      </x:c>
      <x:c r="U8" s="108" t="n">
        <x:v>5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384</x:v>
      </x:c>
      <x:c r="L9" s="107" t="n">
        <x:v>36</x:v>
      </x:c>
      <x:c r="M9" s="107" t="n">
        <x:v>0</x:v>
      </x:c>
      <x:c r="N9" s="107" t="n">
        <x:v>207</x:v>
      </x:c>
      <x:c r="O9" s="107" t="n">
        <x:v>0</x:v>
      </x:c>
      <x:c r="P9" s="107" t="n">
        <x:v>42</x:v>
      </x:c>
      <x:c r="Q9" s="108" t="n">
        <x:v>7</x:v>
      </x:c>
      <x:c r="R9" s="108" t="n">
        <x:v>34</x:v>
      </x:c>
      <x:c r="S9" s="108" t="n">
        <x:v>13</x:v>
      </x:c>
      <x:c r="T9" s="108" t="n">
        <x:v>2</x:v>
      </x:c>
      <x:c r="U9" s="108" t="n">
        <x:v>9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3025435</x:v>
      </x:c>
      <x:c r="E8" s="81" t="n">
        <x:v>741221</x:v>
      </x:c>
      <x:c r="F8" s="116" t="n">
        <x:v>1989304.89103097</x:v>
      </x:c>
      <x:c r="G8" s="81" t="n">
        <x:v>718989</x:v>
      </x:c>
      <x:c r="H8" s="81" t="n">
        <x:v>267983</x:v>
      </x:c>
      <x:c r="I8" s="117">
        <x:f>SUM(D8:H8)</x:f>
      </x:c>
      <x:c r="J8" s="81" t="n">
        <x:v>4071564</x:v>
      </x:c>
      <x:c r="K8" s="81" t="n">
        <x:v>0</x:v>
      </x:c>
      <x:c r="L8" s="81" t="n">
        <x:v>1471929</x:v>
      </x:c>
      <x:c r="M8" s="81" t="n">
        <x:v>0</x:v>
      </x:c>
      <x:c r="N8" s="81" t="n">
        <x:v>256506</x:v>
      </x:c>
      <x:c r="O8" s="81" t="n">
        <x:v>292902</x:v>
      </x:c>
      <x:c r="P8" s="81" t="n">
        <x:v>650034</x:v>
      </x:c>
      <x:c r="Q8" s="117">
        <x:f>SUM(J8:P8)</x:f>
      </x:c>
      <x:c r="R8" s="81" t="n">
        <x:v>6378618</x:v>
      </x:c>
      <x:c r="S8" s="81" t="n">
        <x:v>364315</x:v>
      </x:c>
      <x:c r="T8" s="59">
        <x:f>SUM('Part C'!$R8:$S8)</x:f>
      </x:c>
      <x:c r="U8" s="81" t="n">
        <x:v>20185.5</x:v>
      </x:c>
      <x:c r="V8" s="81" t="n">
        <x:v>1152.89556962025</x:v>
      </x:c>
      <x:c r="W8" s="81" t="n">
        <x:v>1416589.35869565</x:v>
      </x:c>
      <x:c r="X8" s="81" t="n">
        <x:v>8159522.35869565</x:v>
      </x:c>
      <x:c r="Y8" s="12" t="n">
        <x:v>25821.2732870116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2891888</x:v>
      </x:c>
      <x:c r="E9" s="81" t="n">
        <x:v>575686</x:v>
      </x:c>
      <x:c r="F9" s="116" t="n">
        <x:v>1831349.05821286</x:v>
      </x:c>
      <x:c r="G9" s="81" t="n">
        <x:v>517011</x:v>
      </x:c>
      <x:c r="H9" s="81" t="n">
        <x:v>205173</x:v>
      </x:c>
      <x:c r="I9" s="117">
        <x:f>SUM(D9:H9)</x:f>
      </x:c>
      <x:c r="J9" s="81" t="n">
        <x:v>4052749</x:v>
      </x:c>
      <x:c r="K9" s="81" t="n">
        <x:v>175523</x:v>
      </x:c>
      <x:c r="L9" s="81" t="n">
        <x:v>847712</x:v>
      </x:c>
      <x:c r="M9" s="81" t="n">
        <x:v>0</x:v>
      </x:c>
      <x:c r="N9" s="81" t="n">
        <x:v>338129</x:v>
      </x:c>
      <x:c r="O9" s="81" t="n">
        <x:v>381376</x:v>
      </x:c>
      <x:c r="P9" s="81" t="n">
        <x:v>225616</x:v>
      </x:c>
      <x:c r="Q9" s="117">
        <x:f>SUM(J9:P9)</x:f>
      </x:c>
      <x:c r="R9" s="81" t="n">
        <x:v>5791781</x:v>
      </x:c>
      <x:c r="S9" s="81" t="n">
        <x:v>229325</x:v>
      </x:c>
      <x:c r="T9" s="59">
        <x:f>SUM('Part C'!$R9:$S9)</x:f>
      </x:c>
      <x:c r="U9" s="81" t="n">
        <x:v>13789.9547619048</x:v>
      </x:c>
      <x:c r="V9" s="81" t="n">
        <x:v>546.011904761905</x:v>
      </x:c>
      <x:c r="W9" s="81" t="n">
        <x:v>1882808.64130435</x:v>
      </x:c>
      <x:c r="X9" s="81" t="n">
        <x:v>7903914.64130435</x:v>
      </x:c>
      <x:c r="Y9" s="12" t="n">
        <x:v>18818.844384058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85523</x:v>
      </x:c>
      <x:c r="L9" s="81" t="n">
        <x:v>90000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