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<x:sst xmlns:x="http://schemas.openxmlformats.org/spreadsheetml/2006/main" count="240" uniqueCount="240">
  <x:si>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</x:si>
  <x:si>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</x:si>
  <x:si>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Malone</x:t>
  </x:si>
  <x:si>
    <x:t>BEDS Code</x:t>
  </x:si>
  <x:si>
    <x:t>161501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</x:si>
  <x:si>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</x:si>
  <x:si>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</x:si>
  <x:si>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</x:si>
  <x:si>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</x:si>
  <x:si>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</x:si>
  <x:si>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 xml:space="preserve">Jerry Griffin </x:t>
  </x:si>
  <x:si>
    <x:t>Street Address Line 1</x:t>
  </x:si>
  <x:si>
    <x:t>42 Huskie Lane</x:t>
  </x:si>
  <x:si>
    <x:t>Title of Contact</x:t>
  </x:si>
  <x:si>
    <x:t>Superintent</x:t>
  </x:si>
  <x:si>
    <x:t>Street Address Line 2</x:t>
  </x:si>
  <x:si>
    <x:t/>
  </x:si>
  <x:si>
    <x:t>Email Address</x:t>
  </x:si>
  <x:si>
    <x:t>jgriffin@maloneschools.org</x:t>
  </x:si>
  <x:si>
    <x:t>City</x:t>
  </x:si>
  <x:si>
    <x:t>Phone Number</x:t>
  </x:si>
  <x:si>
    <x:t>5184837800</x:t>
  </x:si>
  <x:si>
    <x:t>Zip Code</x:t>
  </x:si>
  <x:si>
    <x:t>12953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</x:si>
  <x:si>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</x:si>
  <x:si>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</x:si>
  <x:si>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</x:si>
  <x:si>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</x:si>
  <x:si>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</x:si>
  <x:si>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</x:si>
  <x:si>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</x:si>
  <x:si>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</x:si>
  <x:si>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</x:si>
  <x:si>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</x:si>
  <x:si>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</x:si>
  <x:si>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</x:si>
  <x:si>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</x:si>
  <x:si>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</x:si>
  <x:si>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</x:si>
  <x:si>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</x:si>
  <x:si>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</x:si>
  <x:si>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</x:si>
  <x:si>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</x:si>
  <x:si>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</x:si>
  <x:si>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</x:si>
  <x:si>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</x:si>
  <x:si>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</x:si>
  <x:si>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</x:si>
  <x:si>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</x:si>
  <x:si>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</x:si>
  <x:si>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</x:si>
  <x:si>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</x:si>
  <x:si>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</x:si>
  <x:si>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</x:si>
  <x:si>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</x:si>
  <x:si>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</x:si>
  <x:si>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</x:si>
  <x:si>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</x:si>
  <x:si>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</x:si>
  <x:si>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</x:si>
  <x:si>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</x:si>
  <x:si>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</x:si>
  <x:si>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</x:si>
  <x:si>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</x:si>
  <x:si>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</x:si>
  <x:si>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</x:si>
  <x:si>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</x:si>
  <x:si>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</x:si>
  <x:si>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</x:si>
  <x:si>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</x:si>
  <x:si>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</x:si>
  <x:si>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</x:si>
  <x:si>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</x:si>
  <x:si>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</x:si>
  <x:si>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</x:si>
  <x:si>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</x:si>
  <x:si>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</x:si>
  <x:si>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</x:si>
  <x:si>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</x:si>
  <x:si>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</x:si>
  <x:si>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</x:si>
  <x:si>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</x:si>
  <x:si>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</x:si>
  <x:si>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</x:si>
  <x:si>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</x:si>
  <x:si>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</x:si>
  <x:si>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</x:si>
  <x:si>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</x:si>
  <x:si>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</x:si>
  <x:si>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</x:si>
  <x:si>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</x:si>
  <x:si>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</x:si>
  <x:si>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</x:si>
  <x:si>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</x:si>
  <x:si>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</x:si>
  <x:si>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</x:si>
  <x:si>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</x:si>
  <x:si>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</x:si>
  <x:si>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</x:si>
  <x:si>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</x:si>
  <x:si>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</x:si>
  <x:si>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</x:si>
  <x:si>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</x:si>
  <x:si>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</x:si>
  <x:si>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</x:si>
  <x:si>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</x:si>
  <x:si>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</x:si>
  <x:si>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</x:si>
  <x:si>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</x:si>
  <x:si>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</x:si>
  <x:si>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</x:si>
  <x:si>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</x:si>
  <x:si>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</x:si>
  <x:si>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</x:si>
  <x:si>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</x:si>
  <x:si>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</x:si>
  <x:si>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</x:si>
  <x:si>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</x:si>
  <x:si>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</x:si>
  <x:si>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</x:si>
  <x:si>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</x:si>
  <x:si>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</x:si>
  <x:si>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</x:si>
  <x:si>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</x:si>
  <x:si>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</x:si>
  <x:si>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</x:si>
  <x:si>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</x:si>
  <x:si>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</x:si>
  <x:si>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</x:si>
  <x:si>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</x:si>
  <x:si>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161501060006</x:t>
  </x:si>
  <x:si>
    <x:t>FLANDERS ELEMENTARY SCHOOL</x:t>
  </x:si>
  <x:si>
    <x:t>Elementary School</x:t>
  </x:si>
  <x:si>
    <x:t>K</x:t>
  </x:si>
  <x:si>
    <x:t>5</x:t>
  </x:si>
  <x:si>
    <x:t>Yes</x:t>
  </x:si>
  <x:si>
    <x:t>No</x:t>
  </x:si>
  <x:si>
    <x:t>161501060011</x:t>
  </x:si>
  <x:si>
    <x:t>DAVIS ELEMENTARY SCHOOL</x:t>
  </x:si>
  <x:si>
    <x:t>161501060014</x:t>
  </x:si>
  <x:si>
    <x:t>FRANKLIN ACADEMY HIGH SCHOOL</x:t>
  </x:si>
  <x:si>
    <x:t>Senior High School</x:t>
  </x:si>
  <x:si>
    <x:t>9</x:t>
  </x:si>
  <x:si>
    <x:t>12</x:t>
  </x:si>
  <x:si>
    <x:t>161501060015</x:t>
  </x:si>
  <x:si>
    <x:t>MALONE MIDDLE SCHOOL</x:t>
  </x:si>
  <x:si>
    <x:t>Middle/Junior High School</x:t>
  </x:si>
  <x:si>
    <x:t>6</x:t>
  </x:si>
  <x:si>
    <x:t>8</x:t>
  </x:si>
  <x:si>
    <x:t>161501060016</x:t>
  </x:si>
  <x:si>
    <x:t>SAINT JOSEPH'S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</x:si>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</x:sst>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56171371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544791</x:v>
      </x:c>
      <x:c r="E15" s="10" t="n">
        <x:v>3501515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197400</x:v>
      </x:c>
      <x:c r="E16" s="10" t="n">
        <x:v>949200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4134752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197400</x:v>
      </x:c>
      <x:c r="E24" s="10" t="n">
        <x:v>949200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118836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2046803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743263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</x:v>
      </x:c>
      <x:c r="E35" s="10" t="n">
        <x:v>0</x:v>
      </x:c>
      <x:c r="F35" s="7" t="n">
        <x:v>20</x:v>
      </x:c>
      <x:c r="G35" s="132" t="n">
        <x:v>10750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51482</x:v>
      </x:c>
      <x:c r="E36" s="10" t="n">
        <x:v>69477</x:v>
      </x:c>
      <x:c r="F36" s="7" t="n">
        <x:v>6</x:v>
      </x:c>
      <x:c r="G36" s="132" t="n">
        <x:v>20159.8333333333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3290815</x:v>
      </x:c>
      <x:c r="E37" s="10" t="n">
        <x:v>0</x:v>
      </x:c>
      <x:c r="F37" s="7" t="n">
        <x:v>39</x:v>
      </x:c>
      <x:c r="G37" s="132" t="n">
        <x:v>84379.8717948718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850583</x:v>
      </x:c>
      <x:c r="E38" s="10" t="n">
        <x:v>0</x:v>
      </x:c>
      <x:c r="F38" s="7" t="n">
        <x:v>3</x:v>
      </x:c>
      <x:c r="G38" s="132" t="n">
        <x:v>283527.666666667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25192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1017831</x:v>
      </x:c>
      <x:c r="E63" s="10" t="n">
        <x:v>0</x:v>
      </x:c>
      <x:c r="F63" s="84" t="n">
        <x:v>4</x:v>
      </x:c>
      <x:c r="G63" s="132" t="n">
        <x:v>254457.75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3419915</x:v>
      </x:c>
      <x:c r="E64" s="10" t="n">
        <x:v>216656</x:v>
      </x:c>
      <x:c r="F64" s="84" t="n">
        <x:v>32</x:v>
      </x:c>
      <x:c r="G64" s="132" t="n">
        <x:v>113642.84375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1158317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1016107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200839</x:v>
      </x:c>
      <x:c r="E72" s="10" t="n">
        <x:v>11333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163904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3709567</x:v>
      </x:c>
      <x:c r="E75" s="10" t="n">
        <x:v>0</x:v>
      </x:c>
      <x:c r="F75" s="84" t="n">
        <x:v>5</x:v>
      </x:c>
      <x:c r="G75" s="132" t="n">
        <x:v>741913.4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70513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940342</x:v>
      </x:c>
      <x:c r="E77" s="10" t="n">
        <x:v>0</x:v>
      </x:c>
      <x:c r="F77" s="84" t="n">
        <x:v>10</x:v>
      </x:c>
      <x:c r="G77" s="132" t="n">
        <x:v>94034.2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1939721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1744692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14539101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26477563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205</x:v>
      </x:c>
      <x:c r="L8" s="107" t="n">
        <x:v>18</x:v>
      </x:c>
      <x:c r="M8" s="107" t="n">
        <x:v>0</x:v>
      </x:c>
      <x:c r="N8" s="107" t="n">
        <x:v>146</x:v>
      </x:c>
      <x:c r="O8" s="107" t="n">
        <x:v>0</x:v>
      </x:c>
      <x:c r="P8" s="107" t="n">
        <x:v>90</x:v>
      </x:c>
      <x:c r="Q8" s="108" t="n">
        <x:v>5</x:v>
      </x:c>
      <x:c r="R8" s="108" t="n">
        <x:v>21.3</x:v>
      </x:c>
      <x:c r="S8" s="108" t="n">
        <x:v>19.5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516</x:v>
      </x:c>
      <x:c r="L9" s="107" t="n">
        <x:v>53</x:v>
      </x:c>
      <x:c r="M9" s="107" t="n">
        <x:v>0</x:v>
      </x:c>
      <x:c r="N9" s="107" t="n">
        <x:v>293</x:v>
      </x:c>
      <x:c r="O9" s="107" t="n">
        <x:v>0</x:v>
      </x:c>
      <x:c r="P9" s="107" t="n">
        <x:v>32</x:v>
      </x:c>
      <x:c r="Q9" s="108" t="n">
        <x:v>9</x:v>
      </x:c>
      <x:c r="R9" s="108" t="n">
        <x:v>38</x:v>
      </x:c>
      <x:c r="S9" s="108" t="n">
        <x:v>47</x:v>
      </x:c>
      <x:c r="T9" s="108" t="n">
        <x:v>2</x:v>
      </x:c>
      <x:c r="U9" s="108" t="n">
        <x:v>9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735</x:v>
      </x:c>
      <x:c r="L10" s="107" t="n">
        <x:v>0</x:v>
      </x:c>
      <x:c r="M10" s="107" t="n">
        <x:v>0</x:v>
      </x:c>
      <x:c r="N10" s="107" t="n">
        <x:v>428</x:v>
      </x:c>
      <x:c r="O10" s="107" t="n">
        <x:v>0</x:v>
      </x:c>
      <x:c r="P10" s="107" t="n">
        <x:v>14</x:v>
      </x:c>
      <x:c r="Q10" s="108" t="n">
        <x:v>9</x:v>
      </x:c>
      <x:c r="R10" s="108" t="n">
        <x:v>54</x:v>
      </x:c>
      <x:c r="S10" s="108" t="n">
        <x:v>15</x:v>
      </x:c>
      <x:c r="T10" s="108" t="n">
        <x:v>2.8</x:v>
      </x:c>
      <x:c r="U10" s="108" t="n">
        <x:v>7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534</x:v>
      </x:c>
      <x:c r="L11" s="107" t="n">
        <x:v>0</x:v>
      </x:c>
      <x:c r="M11" s="107" t="n">
        <x:v>0</x:v>
      </x:c>
      <x:c r="N11" s="107" t="n">
        <x:v>280</x:v>
      </x:c>
      <x:c r="O11" s="107" t="n">
        <x:v>0</x:v>
      </x:c>
      <x:c r="P11" s="107" t="n">
        <x:v>97</x:v>
      </x:c>
      <x:c r="Q11" s="108" t="n">
        <x:v>4.8</x:v>
      </x:c>
      <x:c r="R11" s="108" t="n">
        <x:v>42.5</x:v>
      </x:c>
      <x:c r="S11" s="108" t="n">
        <x:v>19</x:v>
      </x:c>
      <x:c r="T11" s="108" t="n">
        <x:v>2</x:v>
      </x:c>
      <x:c r="U11" s="108" t="n">
        <x:v>5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225</x:v>
      </x:c>
      <x:c r="L12" s="107" t="n">
        <x:v>18</x:v>
      </x:c>
      <x:c r="M12" s="107" t="n">
        <x:v>0</x:v>
      </x:c>
      <x:c r="N12" s="107" t="n">
        <x:v>146</x:v>
      </x:c>
      <x:c r="O12" s="107" t="n">
        <x:v>0</x:v>
      </x:c>
      <x:c r="P12" s="107" t="n">
        <x:v>144</x:v>
      </x:c>
      <x:c r="Q12" s="108" t="n">
        <x:v>4</x:v>
      </x:c>
      <x:c r="R12" s="108" t="n">
        <x:v>17.3</x:v>
      </x:c>
      <x:c r="S12" s="108" t="n">
        <x:v>6.5</x:v>
      </x:c>
      <x:c r="T12" s="108" t="n">
        <x:v>1</x:v>
      </x:c>
      <x:c r="U12" s="108" t="n">
        <x:v>2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1549175</x:v>
      </x:c>
      <x:c r="E8" s="81" t="n">
        <x:v>708983</x:v>
      </x:c>
      <x:c r="F8" s="116" t="n">
        <x:v>1091180.37179714</x:v>
      </x:c>
      <x:c r="G8" s="81" t="n">
        <x:v>212559</x:v>
      </x:c>
      <x:c r="H8" s="81" t="n">
        <x:v>343658</x:v>
      </x:c>
      <x:c r="I8" s="117">
        <x:f>SUM(D8:H8)</x:f>
      </x:c>
      <x:c r="J8" s="81" t="n">
        <x:v>2433962</x:v>
      </x:c>
      <x:c r="K8" s="81" t="n">
        <x:v>139345</x:v>
      </x:c>
      <x:c r="L8" s="81" t="n">
        <x:v>606812</x:v>
      </x:c>
      <x:c r="M8" s="81" t="n">
        <x:v>0</x:v>
      </x:c>
      <x:c r="N8" s="81" t="n">
        <x:v>54973</x:v>
      </x:c>
      <x:c r="O8" s="81" t="n">
        <x:v>278601</x:v>
      </x:c>
      <x:c r="P8" s="81" t="n">
        <x:v>391861</x:v>
      </x:c>
      <x:c r="Q8" s="117">
        <x:f>SUM(J8:P8)</x:f>
      </x:c>
      <x:c r="R8" s="81" t="n">
        <x:v>3383856</x:v>
      </x:c>
      <x:c r="S8" s="81" t="n">
        <x:v>521700</x:v>
      </x:c>
      <x:c r="T8" s="59">
        <x:f>SUM('Part C'!$R8:$S8)</x:f>
      </x:c>
      <x:c r="U8" s="81" t="n">
        <x:v>15174.2421524664</x:v>
      </x:c>
      <x:c r="V8" s="81" t="n">
        <x:v>2339.46188340807</x:v>
      </x:c>
      <x:c r="W8" s="81" t="n">
        <x:v>1513276.54817708</x:v>
      </x:c>
      <x:c r="X8" s="81" t="n">
        <x:v>5418832.54817708</x:v>
      </x:c>
      <x:c r="Y8" s="12" t="n">
        <x:v>24299.6975254578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3195265</x:v>
      </x:c>
      <x:c r="E9" s="81" t="n">
        <x:v>1574288</x:v>
      </x:c>
      <x:c r="F9" s="116" t="n">
        <x:v>2304729.1712299</x:v>
      </x:c>
      <x:c r="G9" s="81" t="n">
        <x:v>530415</x:v>
      </x:c>
      <x:c r="H9" s="81" t="n">
        <x:v>649940</x:v>
      </x:c>
      <x:c r="I9" s="117">
        <x:f>SUM(D9:H9)</x:f>
      </x:c>
      <x:c r="J9" s="81" t="n">
        <x:v>4859905</x:v>
      </x:c>
      <x:c r="K9" s="81" t="n">
        <x:v>308738</x:v>
      </x:c>
      <x:c r="L9" s="81" t="n">
        <x:v>1655749</x:v>
      </x:c>
      <x:c r="M9" s="81" t="n">
        <x:v>0</x:v>
      </x:c>
      <x:c r="N9" s="81" t="n">
        <x:v>129260</x:v>
      </x:c>
      <x:c r="O9" s="81" t="n">
        <x:v>661410</x:v>
      </x:c>
      <x:c r="P9" s="81" t="n">
        <x:v>639576</x:v>
      </x:c>
      <x:c r="Q9" s="117">
        <x:f>SUM(J9:P9)</x:f>
      </x:c>
      <x:c r="R9" s="81" t="n">
        <x:v>7786960</x:v>
      </x:c>
      <x:c r="S9" s="81" t="n">
        <x:v>467678</x:v>
      </x:c>
      <x:c r="T9" s="59">
        <x:f>SUM('Part C'!$R9:$S9)</x:f>
      </x:c>
      <x:c r="U9" s="81" t="n">
        <x:v>13685.3427065026</x:v>
      </x:c>
      <x:c r="V9" s="81" t="n">
        <x:v>821.929701230228</x:v>
      </x:c>
      <x:c r="W9" s="81" t="n">
        <x:v>3861230.29557292</x:v>
      </x:c>
      <x:c r="X9" s="81" t="n">
        <x:v>12115868.2955729</x:v>
      </x:c>
      <x:c r="Y9" s="12" t="n">
        <x:v>21293.2658973162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3907516</x:v>
      </x:c>
      <x:c r="E10" s="81" t="n">
        <x:v>1401493</x:v>
      </x:c>
      <x:c r="F10" s="116" t="n">
        <x:v>2565403.49014302</x:v>
      </x:c>
      <x:c r="G10" s="81" t="n">
        <x:v>754290</x:v>
      </x:c>
      <x:c r="H10" s="81" t="n">
        <x:v>867289</x:v>
      </x:c>
      <x:c r="I10" s="117">
        <x:f>SUM(D10:H10)</x:f>
      </x:c>
      <x:c r="J10" s="81" t="n">
        <x:v>6501973</x:v>
      </x:c>
      <x:c r="K10" s="81" t="n">
        <x:v>0</x:v>
      </x:c>
      <x:c r="L10" s="81" t="n">
        <x:v>693120</x:v>
      </x:c>
      <x:c r="M10" s="81" t="n">
        <x:v>0</x:v>
      </x:c>
      <x:c r="N10" s="81" t="n">
        <x:v>229800</x:v>
      </x:c>
      <x:c r="O10" s="81" t="n">
        <x:v>837423</x:v>
      </x:c>
      <x:c r="P10" s="81" t="n">
        <x:v>1233675</x:v>
      </x:c>
      <x:c r="Q10" s="117">
        <x:f>SUM(J10:P10)</x:f>
      </x:c>
      <x:c r="R10" s="81" t="n">
        <x:v>8373098</x:v>
      </x:c>
      <x:c r="S10" s="81" t="n">
        <x:v>1122889</x:v>
      </x:c>
      <x:c r="T10" s="59">
        <x:f>SUM('Part C'!$R10:$S10)</x:f>
      </x:c>
      <x:c r="U10" s="81" t="n">
        <x:v>11391.9700680272</x:v>
      </x:c>
      <x:c r="V10" s="81" t="n">
        <x:v>1527.74013605442</x:v>
      </x:c>
      <x:c r="W10" s="81" t="n">
        <x:v>4987705.21484375</x:v>
      </x:c>
      <x:c r="X10" s="81" t="n">
        <x:v>14483692.2148438</x:v>
      </x:c>
      <x:c r="Y10" s="12" t="n">
        <x:v>19705.703693665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3445826</x:v>
      </x:c>
      <x:c r="E11" s="81" t="n">
        <x:v>1039503</x:v>
      </x:c>
      <x:c r="F11" s="116" t="n">
        <x:v>2167387.29790055</x:v>
      </x:c>
      <x:c r="G11" s="81" t="n">
        <x:v>549524</x:v>
      </x:c>
      <x:c r="H11" s="81" t="n">
        <x:v>469875</x:v>
      </x:c>
      <x:c r="I11" s="117">
        <x:f>SUM(D11:H11)</x:f>
      </x:c>
      <x:c r="J11" s="81" t="n">
        <x:v>5425947</x:v>
      </x:c>
      <x:c r="K11" s="81" t="n">
        <x:v>0</x:v>
      </x:c>
      <x:c r="L11" s="81" t="n">
        <x:v>451936</x:v>
      </x:c>
      <x:c r="M11" s="81" t="n">
        <x:v>0</x:v>
      </x:c>
      <x:c r="N11" s="81" t="n">
        <x:v>170786</x:v>
      </x:c>
      <x:c r="O11" s="81" t="n">
        <x:v>730014</x:v>
      </x:c>
      <x:c r="P11" s="81" t="n">
        <x:v>893433</x:v>
      </x:c>
      <x:c r="Q11" s="117">
        <x:f>SUM(J11:P11)</x:f>
      </x:c>
      <x:c r="R11" s="81" t="n">
        <x:v>6904573</x:v>
      </x:c>
      <x:c r="S11" s="81" t="n">
        <x:v>767543</x:v>
      </x:c>
      <x:c r="T11" s="59">
        <x:f>SUM('Part C'!$R11:$S11)</x:f>
      </x:c>
      <x:c r="U11" s="81" t="n">
        <x:v>12929.9119850187</x:v>
      </x:c>
      <x:c r="V11" s="81" t="n">
        <x:v>1437.34644194757</x:v>
      </x:c>
      <x:c r="W11" s="81" t="n">
        <x:v>3623720.5234375</x:v>
      </x:c>
      <x:c r="X11" s="81" t="n">
        <x:v>11295836.5234375</x:v>
      </x:c>
      <x:c r="Y11" s="12" t="n">
        <x:v>21153.2519165496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1568604</x:v>
      </x:c>
      <x:c r="E12" s="81" t="n">
        <x:v>431774</x:v>
      </x:c>
      <x:c r="F12" s="116" t="n">
        <x:v>966616.689255059</x:v>
      </x:c>
      <x:c r="G12" s="81" t="n">
        <x:v>231028</x:v>
      </x:c>
      <x:c r="H12" s="81" t="n">
        <x:v>225416</x:v>
      </x:c>
      <x:c r="I12" s="117">
        <x:f>SUM(D12:H12)</x:f>
      </x:c>
      <x:c r="J12" s="81" t="n">
        <x:v>2362616</x:v>
      </x:c>
      <x:c r="K12" s="81" t="n">
        <x:v>158243</x:v>
      </x:c>
      <x:c r="L12" s="81" t="n">
        <x:v>162362</x:v>
      </x:c>
      <x:c r="M12" s="81" t="n">
        <x:v>0</x:v>
      </x:c>
      <x:c r="N12" s="81" t="n">
        <x:v>54668</x:v>
      </x:c>
      <x:c r="O12" s="81" t="n">
        <x:v>298999</x:v>
      </x:c>
      <x:c r="P12" s="81" t="n">
        <x:v>386552</x:v>
      </x:c>
      <x:c r="Q12" s="117">
        <x:f>SUM(J12:P12)</x:f>
      </x:c>
      <x:c r="R12" s="81" t="n">
        <x:v>3099201</x:v>
      </x:c>
      <x:c r="S12" s="81" t="n">
        <x:v>324239</x:v>
      </x:c>
      <x:c r="T12" s="59">
        <x:f>SUM('Part C'!$R12:$S12)</x:f>
      </x:c>
      <x:c r="U12" s="81" t="n">
        <x:v>12753.9135802469</x:v>
      </x:c>
      <x:c r="V12" s="81" t="n">
        <x:v>1334.31687242798</x:v>
      </x:c>
      <x:c r="W12" s="81" t="n">
        <x:v>1648996.41796875</x:v>
      </x:c>
      <x:c r="X12" s="81" t="n">
        <x:v>5072436.41796875</x:v>
      </x:c>
      <x:c r="Y12" s="12" t="n">
        <x:v>20874.2239422582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16</x:v>
      </x:c>
      <x:c r="G8" s="119" t="n">
        <x:v>0</x:v>
      </x:c>
      <x:c r="H8" s="119" t="n">
        <x:v>2</x:v>
      </x:c>
      <x:c r="I8" s="119" t="n">
        <x:v>0</x:v>
      </x:c>
      <x:c r="J8" s="120">
        <x:f>SUM(F8:I8)</x:f>
      </x:c>
      <x:c r="K8" s="81" t="n">
        <x:v>93948</x:v>
      </x:c>
      <x:c r="L8" s="81" t="n">
        <x:v>45397</x:v>
      </x:c>
      <x:c r="M8" s="81" t="n">
        <x:v>0</x:v>
      </x:c>
      <x:c r="N8" s="117">
        <x:f>SUM(K8:M8)</x:f>
      </x:c>
      <x:c r="O8" s="121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16733</x:v>
      </x:c>
      <x:c r="V8" s="117">
        <x:f>SUM(P8:U8)</x:f>
      </x:c>
      <x:c r="W8" s="81" t="n">
        <x:v>0</x:v>
      </x:c>
      <x:c r="X8" s="81" t="n">
        <x:v>16733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46</x:v>
      </x:c>
      <x:c r="G9" s="119" t="n">
        <x:v>0</x:v>
      </x:c>
      <x:c r="H9" s="119" t="n">
        <x:v>7</x:v>
      </x:c>
      <x:c r="I9" s="119" t="n">
        <x:v>0</x:v>
      </x:c>
      <x:c r="J9" s="120">
        <x:f>SUM(F9:I9)</x:f>
      </x:c>
      <x:c r="K9" s="81" t="n">
        <x:v>224128</x:v>
      </x:c>
      <x:c r="L9" s="81" t="n">
        <x:v>84610</x:v>
      </x:c>
      <x:c r="M9" s="81" t="n">
        <x:v>0</x:v>
      </x:c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39708</x:v>
      </x:c>
      <x:c r="V9" s="117">
        <x:f>SUM(P9:U9)</x:f>
      </x:c>
      <x:c r="W9" s="81" t="n">
        <x:v>0</x:v>
      </x:c>
      <x:c r="X9" s="81" t="n">
        <x:v>39708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0</x:v>
      </x:c>
      <x:c r="Q10" s="81" t="n">
        <x:v>84000</x:v>
      </x:c>
      <x:c r="R10" s="81" t="n">
        <x:v>0</x:v>
      </x:c>
      <x:c r="S10" s="81" t="n">
        <x:v>0</x:v>
      </x:c>
      <x:c r="T10" s="81" t="n">
        <x:v>0</x:v>
      </x:c>
      <x:c r="U10" s="81" t="n">
        <x:v>42956</x:v>
      </x:c>
      <x:c r="V10" s="117">
        <x:f>SUM(P10:U10)</x:f>
      </x:c>
      <x:c r="W10" s="81" t="n">
        <x:v>84000</x:v>
      </x:c>
      <x:c r="X10" s="81" t="n">
        <x:v>42956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85935</x:v>
      </x:c>
      <x:c r="Q11" s="81" t="n">
        <x:v>84000</x:v>
      </x:c>
      <x:c r="R11" s="81" t="n">
        <x:v>0</x:v>
      </x:c>
      <x:c r="S11" s="81" t="n">
        <x:v>0</x:v>
      </x:c>
      <x:c r="T11" s="81" t="n">
        <x:v>0</x:v>
      </x:c>
      <x:c r="U11" s="81" t="n">
        <x:v>42956</x:v>
      </x:c>
      <x:c r="V11" s="117">
        <x:f>SUM(P11:U11)</x:f>
      </x:c>
      <x:c r="W11" s="81" t="n">
        <x:v>169935</x:v>
      </x:c>
      <x:c r="X11" s="81" t="n">
        <x:v>42956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135</x:v>
      </x:c>
      <x:c r="F12" s="119" t="n">
        <x:v>16</x:v>
      </x:c>
      <x:c r="G12" s="119" t="n">
        <x:v>0</x:v>
      </x:c>
      <x:c r="H12" s="119" t="n">
        <x:v>2</x:v>
      </x:c>
      <x:c r="I12" s="119" t="n">
        <x:v>0</x:v>
      </x:c>
      <x:c r="J12" s="120">
        <x:f>SUM(F12:I12)</x:f>
      </x:c>
      <x:c r="K12" s="81" t="n">
        <x:v>106689</x:v>
      </x:c>
      <x:c r="L12" s="81" t="n">
        <x:v>51554</x:v>
      </x:c>
      <x:c r="M12" s="81" t="n">
        <x:v>0</x:v>
      </x:c>
      <x:c r="N12" s="117">
        <x:f>SUM(K12:M12)</x:f>
      </x:c>
      <x:c r="O12" s="121" t="n">
        <x:v>0.5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16772</x:v>
      </x:c>
      <x:c r="V12" s="117">
        <x:f>SUM(P12:U12)</x:f>
      </x:c>
      <x:c r="W12" s="81" t="n">
        <x:v>0</x:v>
      </x:c>
      <x:c r="X12" s="81" t="n">
        <x:v>16772</x:v>
      </x:c>
      <x:c r="Y12" s="12" t="n">
        <x:v>0</x:v>
      </x:c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3</x:v>
      </x:c>
      <x:c r="G18" s="7" t="n">
        <x:v>0</x:v>
      </x:c>
      <x:c r="H18" s="7" t="n">
        <x:v>3</x:v>
      </x:c>
      <x:c r="I18" s="7" t="n">
        <x:v>0</x:v>
      </x:c>
      <x:c r="J18" s="17">
        <x:f>SUM(F18:I18)</x:f>
      </x:c>
      <x:c r="K18" s="81" t="n">
        <x:v>0</x:v>
      </x:c>
      <x:c r="L18" s="81" t="n">
        <x:v>51482</x:v>
      </x:c>
      <x:c r="M18" s="81" t="n">
        <x:v>69477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