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<x:sst xmlns:x="http://schemas.openxmlformats.org/spreadsheetml/2006/main" count="243" uniqueCount="243">
  <x:si>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</x:si>
  <x:si>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</x:si>
  <x:si>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Maine-Endwell</x:t>
  </x:si>
  <x:si>
    <x:t>BEDS Code</x:t>
  </x:si>
  <x:si>
    <x:t>031101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</x:si>
  <x:si>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</x:si>
  <x:si>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</x:si>
  <x:si>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</x:si>
  <x:si>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</x:si>
  <x:si>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</x:si>
  <x:si>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Jason  VanFossen</x:t>
  </x:si>
  <x:si>
    <x:t>Street Address Line 1</x:t>
  </x:si>
  <x:si>
    <x:t>712 Farm To Market Road</x:t>
  </x:si>
  <x:si>
    <x:t>Title of Contact</x:t>
  </x:si>
  <x:si>
    <x:t>Superintendent</x:t>
  </x:si>
  <x:si>
    <x:t>Street Address Line 2</x:t>
  </x:si>
  <x:si>
    <x:t/>
  </x:si>
  <x:si>
    <x:t>Email Address</x:t>
  </x:si>
  <x:si>
    <x:t>jvanfossen@me.stier.org</x:t>
  </x:si>
  <x:si>
    <x:t>City</x:t>
  </x:si>
  <x:si>
    <x:t>Endwell</x:t>
  </x:si>
  <x:si>
    <x:t>Phone Number</x:t>
  </x:si>
  <x:si>
    <x:t>6077541400</x:t>
  </x:si>
  <x:si>
    <x:t>Zip Code</x:t>
  </x:si>
  <x:si>
    <x:t>13760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</x:si>
  <x:si>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</x:si>
  <x:si>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</x:si>
  <x:si>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</x:si>
  <x:si>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</x:si>
  <x:si>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</x:si>
  <x:si>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</x:si>
  <x:si>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</x:si>
  <x:si>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</x:si>
  <x:si>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</x:si>
  <x:si>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</x:si>
  <x:si>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</x:si>
  <x:si>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</x:si>
  <x:si>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</x:si>
  <x:si>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</x:si>
  <x:si>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</x:si>
  <x:si>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</x:si>
  <x:si>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</x:si>
  <x:si>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</x:si>
  <x:si>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</x:si>
  <x:si>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</x:si>
  <x:si>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</x:si>
  <x:si>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</x:si>
  <x:si>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</x:si>
  <x:si>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</x:si>
  <x:si>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</x:si>
  <x:si>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</x:si>
  <x:si>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</x:si>
  <x:si>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</x:si>
  <x:si>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</x:si>
  <x:si>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</x:si>
  <x:si>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</x:si>
  <x:si>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</x:si>
  <x:si>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</x:si>
  <x:si>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</x:si>
  <x:si>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</x:si>
  <x:si>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</x:si>
  <x:si>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</x:si>
  <x:si>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</x:si>
  <x:si>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</x:si>
  <x:si>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</x:si>
  <x:si>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</x:si>
  <x:si>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</x:si>
  <x:si>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</x:si>
  <x:si>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</x:si>
  <x:si>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</x:si>
  <x:si>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</x:si>
  <x:si>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</x:si>
  <x:si>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</x:si>
  <x:si>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</x:si>
  <x:si>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</x:si>
  <x:si>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</x:si>
  <x:si>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</x:si>
  <x:si>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</x:si>
  <x:si>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</x:si>
  <x:si>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</x:si>
  <x:si>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</x:si>
  <x:si>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</x:si>
  <x:si>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</x:si>
  <x:si>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</x:si>
  <x:si>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</x:si>
  <x:si>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</x:si>
  <x:si>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</x:si>
  <x:si>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</x:si>
  <x:si>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</x:si>
  <x:si>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</x:si>
  <x:si>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</x:si>
  <x:si>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</x:si>
  <x:si>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</x:si>
  <x:si>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</x:si>
  <x:si>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</x:si>
  <x:si>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</x:si>
  <x:si>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</x:si>
  <x:si>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</x:si>
  <x:si>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</x:si>
  <x:si>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</x:si>
  <x:si>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</x:si>
  <x:si>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</x:si>
  <x:si>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</x:si>
  <x:si>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</x:si>
  <x:si>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</x:si>
  <x:si>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</x:si>
  <x:si>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</x:si>
  <x:si>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</x:si>
  <x:si>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</x:si>
  <x:si>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</x:si>
  <x:si>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</x:si>
  <x:si>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</x:si>
  <x:si>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</x:si>
  <x:si>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</x:si>
  <x:si>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</x:si>
  <x:si>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</x:si>
  <x:si>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</x:si>
  <x:si>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</x:si>
  <x:si>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</x:si>
  <x:si>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</x:si>
  <x:si>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</x:si>
  <x:si>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</x:si>
  <x:si>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</x:si>
  <x:si>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</x:si>
  <x:si>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</x:si>
  <x:si>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</x:si>
  <x:si>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</x:si>
  <x:si>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</x:si>
  <x:si>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</x:si>
  <x:si>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</x:si>
  <x:si>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</x:si>
  <x:si>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031101060003</x:t>
  </x:si>
  <x:si>
    <x:t>HOMER BRINK SCHOOL</x:t>
  </x:si>
  <x:si>
    <x:t>05</x:t>
  </x:si>
  <x:si>
    <x:t>Elementary School</x:t>
  </x:si>
  <x:si>
    <x:t>K</x:t>
  </x:si>
  <x:si>
    <x:t>5</x:t>
  </x:si>
  <x:si>
    <x:t>Yes</x:t>
  </x:si>
  <x:si>
    <x:t>No</x:t>
  </x:si>
  <x:si>
    <x:t>031101060004</x:t>
  </x:si>
  <x:si>
    <x:t>MAINE MEMORIAL SCHOOL</x:t>
  </x:si>
  <x:si>
    <x:t>06</x:t>
  </x:si>
  <x:si>
    <x:t>031101060005</x:t>
  </x:si>
  <x:si>
    <x:t>MAINE-ENDWELL MIDDLE SCHOOL</x:t>
  </x:si>
  <x:si>
    <x:t>08</x:t>
  </x:si>
  <x:si>
    <x:t>Middle/Junior High School</x:t>
  </x:si>
  <x:si>
    <x:t>6</x:t>
  </x:si>
  <x:si>
    <x:t>8</x:t>
  </x:si>
  <x:si>
    <x:t>031101060006</x:t>
  </x:si>
  <x:si>
    <x:t>MAINE-ENDWELL SENIOR HIGH SCHOOL</x:t>
  </x:si>
  <x:si>
    <x:t>07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</x:si>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</x:sst>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57643236</x:v>
      </x:c>
      <x:c r="E14" s="10" t="n">
        <x:v>112000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454133</x:v>
      </x:c>
      <x:c r="E15" s="10" t="n">
        <x:v>2709833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312200</x:v>
      </x:c>
      <x:c r="E16" s="10" t="n">
        <x:v>1415195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8583377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312200</x:v>
      </x:c>
      <x:c r="E24" s="10" t="n">
        <x:v>1415195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8038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1872606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800386.81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85654</x:v>
      </x:c>
      <x:c r="E36" s="10" t="n">
        <x:v>561216</x:v>
      </x:c>
      <x:c r="F36" s="7" t="n">
        <x:v>116</x:v>
      </x:c>
      <x:c r="G36" s="132" t="n">
        <x:v>5576.46551724138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3322329</x:v>
      </x:c>
      <x:c r="E37" s="10" t="n">
        <x:v>0</x:v>
      </x:c>
      <x:c r="F37" s="7" t="n">
        <x:v>83</x:v>
      </x:c>
      <x:c r="G37" s="132" t="n">
        <x:v>40028.0602409639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375000</x:v>
      </x:c>
      <x:c r="E38" s="10" t="n">
        <x:v>0</x:v>
      </x:c>
      <x:c r="F38" s="7" t="n">
        <x:v>9</x:v>
      </x:c>
      <x:c r="G38" s="132" t="n">
        <x:v>41666.6666666667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22167</x:v>
      </x:c>
      <x:c r="E41" s="10" t="n">
        <x:v>0</x:v>
      </x:c>
      <x:c r="F41" s="7" t="n">
        <x:v>4</x:v>
      </x:c>
      <x:c r="G41" s="132" t="n">
        <x:v>5541.75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12553</x:v>
      </x:c>
      <x:c r="E43" s="10" t="n">
        <x:v>0</x:v>
      </x:c>
      <x:c r="F43" s="7" t="n">
        <x:v>40</x:v>
      </x:c>
      <x:c r="G43" s="132" t="n">
        <x:v>313.825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26230</x:v>
      </x:c>
      <x:c r="F44" s="7" t="n">
        <x:v>14</x:v>
      </x:c>
      <x:c r="G44" s="132" t="n">
        <x:v>1873.57142857143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38837</x:v>
      </x:c>
      <x:c r="E62" s="10" t="n">
        <x:v>0</x:v>
      </x:c>
      <x:c r="F62" s="84" t="n">
        <x:v>0.1</x:v>
      </x:c>
      <x:c r="G62" s="132" t="n">
        <x:v>388370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1394439</x:v>
      </x:c>
      <x:c r="E63" s="10" t="n">
        <x:v>0</x:v>
      </x:c>
      <x:c r="F63" s="84" t="n">
        <x:v>5.2</x:v>
      </x:c>
      <x:c r="G63" s="132" t="n">
        <x:v>268161.346153846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2404148</x:v>
      </x:c>
      <x:c r="E64" s="10" t="n">
        <x:v>84146</x:v>
      </x:c>
      <x:c r="F64" s="84" t="n">
        <x:v>25.4</x:v>
      </x:c>
      <x:c r="G64" s="132" t="n">
        <x:v>97964.3307086614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1122737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906817.06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338524</x:v>
      </x:c>
      <x:c r="E72" s="10" t="n">
        <x:v>0</x:v>
      </x:c>
      <x:c r="F72" s="84" t="n">
        <x:v>1</x:v>
      </x:c>
      <x:c r="G72" s="132" t="n">
        <x:v>338524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33600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16001</x:v>
      </x:c>
      <x:c r="E75" s="10" t="n">
        <x:v>0</x:v>
      </x:c>
      <x:c r="F75" s="84" t="n">
        <x:v>0.3</x:v>
      </x:c>
      <x:c r="G75" s="132" t="n">
        <x:v>53336.6666666667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174183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233108</x:v>
      </x:c>
      <x:c r="E77" s="10" t="n">
        <x:v>0</x:v>
      </x:c>
      <x:c r="F77" s="84" t="n">
        <x:v>2</x:v>
      </x:c>
      <x:c r="G77" s="132" t="n">
        <x:v>116554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293499.8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3800000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16225394.41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21189722.18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755</x:v>
      </x:c>
      <x:c r="L8" s="107" t="n">
        <x:v>0</x:v>
      </x:c>
      <x:c r="M8" s="107" t="n">
        <x:v>0</x:v>
      </x:c>
      <x:c r="N8" s="107" t="n">
        <x:v>240</x:v>
      </x:c>
      <x:c r="O8" s="107" t="n">
        <x:v>11</x:v>
      </x:c>
      <x:c r="P8" s="107" t="n">
        <x:v>115</x:v>
      </x:c>
      <x:c r="Q8" s="108" t="n">
        <x:v>3.3</x:v>
      </x:c>
      <x:c r="R8" s="108" t="n">
        <x:v>57.3</x:v>
      </x:c>
      <x:c r="S8" s="108" t="n">
        <x:v>24.3</x:v>
      </x:c>
      <x:c r="T8" s="108" t="n">
        <x:v>2</x:v>
      </x:c>
      <x:c r="U8" s="108" t="n">
        <x:v>6.3</x:v>
      </x:c>
      <x:c r="V8" s="108" t="n">
        <x:v>2.4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418</x:v>
      </x:c>
      <x:c r="L9" s="107" t="n">
        <x:v>32</x:v>
      </x:c>
      <x:c r="M9" s="107" t="n">
        <x:v>0</x:v>
      </x:c>
      <x:c r="N9" s="107" t="n">
        <x:v>305</x:v>
      </x:c>
      <x:c r="O9" s="107" t="n">
        <x:v>21</x:v>
      </x:c>
      <x:c r="P9" s="107" t="n">
        <x:v>63</x:v>
      </x:c>
      <x:c r="Q9" s="108" t="n">
        <x:v>1.2</x:v>
      </x:c>
      <x:c r="R9" s="108" t="n">
        <x:v>35.8</x:v>
      </x:c>
      <x:c r="S9" s="108" t="n">
        <x:v>18.8</x:v>
      </x:c>
      <x:c r="T9" s="108" t="n">
        <x:v>1.3</x:v>
      </x:c>
      <x:c r="U9" s="108" t="n">
        <x:v>6.2</x:v>
      </x:c>
      <x:c r="V9" s="108" t="n">
        <x:v>2.3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560</x:v>
      </x:c>
      <x:c r="L10" s="107" t="n">
        <x:v>0</x:v>
      </x:c>
      <x:c r="M10" s="107" t="n">
        <x:v>0</x:v>
      </x:c>
      <x:c r="N10" s="107" t="n">
        <x:v>240</x:v>
      </x:c>
      <x:c r="O10" s="107" t="n">
        <x:v>9</x:v>
      </x:c>
      <x:c r="P10" s="107" t="n">
        <x:v>85</x:v>
      </x:c>
      <x:c r="Q10" s="108" t="n">
        <x:v>2.8</x:v>
      </x:c>
      <x:c r="R10" s="108" t="n">
        <x:v>36.9</x:v>
      </x:c>
      <x:c r="S10" s="108" t="n">
        <x:v>9.6</x:v>
      </x:c>
      <x:c r="T10" s="108" t="n">
        <x:v>2</x:v>
      </x:c>
      <x:c r="U10" s="108" t="n">
        <x:v>7.9</x:v>
      </x:c>
      <x:c r="V10" s="108" t="n">
        <x:v>3.3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735</x:v>
      </x:c>
      <x:c r="L11" s="107" t="n">
        <x:v>0</x:v>
      </x:c>
      <x:c r="M11" s="107" t="n">
        <x:v>0</x:v>
      </x:c>
      <x:c r="N11" s="107" t="n">
        <x:v>285</x:v>
      </x:c>
      <x:c r="O11" s="107" t="n">
        <x:v>6</x:v>
      </x:c>
      <x:c r="P11" s="107" t="n">
        <x:v>106</x:v>
      </x:c>
      <x:c r="Q11" s="108" t="n">
        <x:v>3.8</x:v>
      </x:c>
      <x:c r="R11" s="108" t="n">
        <x:v>44.7</x:v>
      </x:c>
      <x:c r="S11" s="108" t="n">
        <x:v>10.9</x:v>
      </x:c>
      <x:c r="T11" s="108" t="n">
        <x:v>3</x:v>
      </x:c>
      <x:c r="U11" s="108" t="n">
        <x:v>12.9</x:v>
      </x:c>
      <x:c r="V11" s="108" t="n">
        <x:v>5.8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4092113</x:v>
      </x:c>
      <x:c r="E8" s="81" t="n">
        <x:v>1316354</x:v>
      </x:c>
      <x:c r="F8" s="116" t="n">
        <x:v>3171459.02421972</x:v>
      </x:c>
      <x:c r="G8" s="81" t="n">
        <x:v>1080722</x:v>
      </x:c>
      <x:c r="H8" s="81" t="n">
        <x:v>586810</x:v>
      </x:c>
      <x:c r="I8" s="117">
        <x:f>SUM(D8:H8)</x:f>
      </x:c>
      <x:c r="J8" s="81" t="n">
        <x:v>6634730</x:v>
      </x:c>
      <x:c r="K8" s="81" t="n">
        <x:v>0</x:v>
      </x:c>
      <x:c r="L8" s="81" t="n">
        <x:v>1874298</x:v>
      </x:c>
      <x:c r="M8" s="81" t="n">
        <x:v>0</x:v>
      </x:c>
      <x:c r="N8" s="81" t="n">
        <x:v>404207</x:v>
      </x:c>
      <x:c r="O8" s="81" t="n">
        <x:v>728451</x:v>
      </x:c>
      <x:c r="P8" s="81" t="n">
        <x:v>605773</x:v>
      </x:c>
      <x:c r="Q8" s="117">
        <x:f>SUM(J8:P8)</x:f>
      </x:c>
      <x:c r="R8" s="81" t="n">
        <x:v>9854838</x:v>
      </x:c>
      <x:c r="S8" s="81" t="n">
        <x:v>392621</x:v>
      </x:c>
      <x:c r="T8" s="59">
        <x:f>SUM('Part C'!$R8:$S8)</x:f>
      </x:c>
      <x:c r="U8" s="81" t="n">
        <x:v>13052.7655629139</x:v>
      </x:c>
      <x:c r="V8" s="81" t="n">
        <x:v>520.027814569536</x:v>
      </x:c>
      <x:c r="W8" s="81" t="n">
        <x:v>3273692.03772</x:v>
      </x:c>
      <x:c r="X8" s="81" t="n">
        <x:v>13521151.03772</x:v>
      </x:c>
      <x:c r="Y8" s="12" t="n">
        <x:v>17908.8093214834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2520743</x:v>
      </x:c>
      <x:c r="E9" s="81" t="n">
        <x:v>1104919</x:v>
      </x:c>
      <x:c r="F9" s="116" t="n">
        <x:v>2126043.93604889</x:v>
      </x:c>
      <x:c r="G9" s="81" t="n">
        <x:v>644139</x:v>
      </x:c>
      <x:c r="H9" s="81" t="n">
        <x:v>329349</x:v>
      </x:c>
      <x:c r="I9" s="117">
        <x:f>SUM(D9:H9)</x:f>
      </x:c>
      <x:c r="J9" s="81" t="n">
        <x:v>3479437</x:v>
      </x:c>
      <x:c r="K9" s="81" t="n">
        <x:v>150878</x:v>
      </x:c>
      <x:c r="L9" s="81" t="n">
        <x:v>1847662</x:v>
      </x:c>
      <x:c r="M9" s="81" t="n">
        <x:v>0</x:v>
      </x:c>
      <x:c r="N9" s="81" t="n">
        <x:v>369832</x:v>
      </x:c>
      <x:c r="O9" s="81" t="n">
        <x:v>460812</x:v>
      </x:c>
      <x:c r="P9" s="81" t="n">
        <x:v>416574</x:v>
      </x:c>
      <x:c r="Q9" s="117">
        <x:f>SUM(J9:P9)</x:f>
      </x:c>
      <x:c r="R9" s="81" t="n">
        <x:v>6159696</x:v>
      </x:c>
      <x:c r="S9" s="81" t="n">
        <x:v>565498</x:v>
      </x:c>
      <x:c r="T9" s="59">
        <x:f>SUM('Part C'!$R9:$S9)</x:f>
      </x:c>
      <x:c r="U9" s="81" t="n">
        <x:v>13688.2133333333</x:v>
      </x:c>
      <x:c r="V9" s="81" t="n">
        <x:v>1256.66222222222</x:v>
      </x:c>
      <x:c r="W9" s="81" t="n">
        <x:v>1951207.1748</x:v>
      </x:c>
      <x:c r="X9" s="81" t="n">
        <x:v>8676401.1748</x:v>
      </x:c>
      <x:c r="Y9" s="12" t="n">
        <x:v>19280.8914995556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2685250</x:v>
      </x:c>
      <x:c r="E10" s="81" t="n">
        <x:v>1167372</x:v>
      </x:c>
      <x:c r="F10" s="116" t="n">
        <x:v>2259130.5094045</x:v>
      </x:c>
      <x:c r="G10" s="81" t="n">
        <x:v>801595</x:v>
      </x:c>
      <x:c r="H10" s="81" t="n">
        <x:v>489551</x:v>
      </x:c>
      <x:c r="I10" s="117">
        <x:f>SUM(D10:H10)</x:f>
      </x:c>
      <x:c r="J10" s="81" t="n">
        <x:v>3855464</x:v>
      </x:c>
      <x:c r="K10" s="81" t="n">
        <x:v>0</x:v>
      </x:c>
      <x:c r="L10" s="81" t="n">
        <x:v>1520822</x:v>
      </x:c>
      <x:c r="M10" s="81" t="n">
        <x:v>0</x:v>
      </x:c>
      <x:c r="N10" s="81" t="n">
        <x:v>505445</x:v>
      </x:c>
      <x:c r="O10" s="81" t="n">
        <x:v>561508</x:v>
      </x:c>
      <x:c r="P10" s="81" t="n">
        <x:v>959659</x:v>
      </x:c>
      <x:c r="Q10" s="117">
        <x:f>SUM(J10:P10)</x:f>
      </x:c>
      <x:c r="R10" s="81" t="n">
        <x:v>7007865</x:v>
      </x:c>
      <x:c r="S10" s="81" t="n">
        <x:v>395033</x:v>
      </x:c>
      <x:c r="T10" s="59">
        <x:f>SUM('Part C'!$R10:$S10)</x:f>
      </x:c>
      <x:c r="U10" s="81" t="n">
        <x:v>12514.0446428571</x:v>
      </x:c>
      <x:c r="V10" s="81" t="n">
        <x:v>705.416071428571</x:v>
      </x:c>
      <x:c r="W10" s="81" t="n">
        <x:v>2428168.92864</x:v>
      </x:c>
      <x:c r="X10" s="81" t="n">
        <x:v>9831066.92864</x:v>
      </x:c>
      <x:c r="Y10" s="12" t="n">
        <x:v>17555.4766582857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3377130</x:v>
      </x:c>
      <x:c r="E11" s="81" t="n">
        <x:v>1513930</x:v>
      </x:c>
      <x:c r="F11" s="116" t="n">
        <x:v>2868057.87573449</x:v>
      </x:c>
      <x:c r="G11" s="81" t="n">
        <x:v>1052094</x:v>
      </x:c>
      <x:c r="H11" s="81" t="n">
        <x:v>587842</x:v>
      </x:c>
      <x:c r="I11" s="117">
        <x:f>SUM(D11:H11)</x:f>
      </x:c>
      <x:c r="J11" s="81" t="n">
        <x:v>5247395</x:v>
      </x:c>
      <x:c r="K11" s="81" t="n">
        <x:v>0</x:v>
      </x:c>
      <x:c r="L11" s="81" t="n">
        <x:v>1406613</x:v>
      </x:c>
      <x:c r="M11" s="81" t="n">
        <x:v>0</x:v>
      </x:c>
      <x:c r="N11" s="81" t="n">
        <x:v>613716</x:v>
      </x:c>
      <x:c r="O11" s="81" t="n">
        <x:v>710291</x:v>
      </x:c>
      <x:c r="P11" s="81" t="n">
        <x:v>1421038</x:v>
      </x:c>
      <x:c r="Q11" s="117">
        <x:f>SUM(J11:P11)</x:f>
      </x:c>
      <x:c r="R11" s="81" t="n">
        <x:v>8635565</x:v>
      </x:c>
      <x:c r="S11" s="81" t="n">
        <x:v>763489</x:v>
      </x:c>
      <x:c r="T11" s="59">
        <x:f>SUM('Part C'!$R11:$S11)</x:f>
      </x:c>
      <x:c r="U11" s="81" t="n">
        <x:v>11749.0680272109</x:v>
      </x:c>
      <x:c r="V11" s="81" t="n">
        <x:v>1038.76054421769</x:v>
      </x:c>
      <x:c r="W11" s="81" t="n">
        <x:v>3186971.71884</x:v>
      </x:c>
      <x:c r="X11" s="81" t="n">
        <x:v>12586025.71884</x:v>
      </x:c>
      <x:c r="Y11" s="12" t="n">
        <x:v>17123.8445154286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58709</x:v>
      </x:c>
      <x:c r="U8" s="81" t="n">
        <x:v>0</x:v>
      </x:c>
      <x:c r="V8" s="117">
        <x:f>SUM(P8:U8)</x:f>
      </x:c>
      <x:c r="W8" s="81" t="n">
        <x:v>0</x:v>
      </x:c>
      <x:c r="X8" s="81" t="n">
        <x:v>58709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0</x:v>
      </x:c>
      <x:c r="G9" s="119" t="n">
        <x:v>32</x:v>
      </x:c>
      <x:c r="H9" s="119" t="n">
        <x:v>0</x:v>
      </x:c>
      <x:c r="I9" s="119" t="n">
        <x:v>0</x:v>
      </x:c>
      <x:c r="J9" s="120">
        <x:f>SUM(F9:I9)</x:f>
      </x:c>
      <x:c r="K9" s="81" t="n">
        <x:v>95120.16</x:v>
      </x:c>
      <x:c r="L9" s="81" t="n">
        <x:v>55757.38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34992</x:v>
      </x:c>
      <x:c r="U9" s="81" t="n">
        <x:v>0</x:v>
      </x:c>
      <x:c r="V9" s="117">
        <x:f>SUM(P9:U9)</x:f>
      </x:c>
      <x:c r="W9" s="81" t="n">
        <x:v>0</x:v>
      </x:c>
      <x:c r="X9" s="81" t="n">
        <x:v>34992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43546</x:v>
      </x:c>
      <x:c r="U10" s="81" t="n">
        <x:v>0</x:v>
      </x:c>
      <x:c r="V10" s="117">
        <x:f>SUM(P10:U10)</x:f>
      </x:c>
      <x:c r="W10" s="81" t="n">
        <x:v>0</x:v>
      </x:c>
      <x:c r="X10" s="81" t="n">
        <x:v>43546</x:v>
      </x:c>
      <x:c r="Y10" s="12" t="n">
        <x:v>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57154</x:v>
      </x:c>
      <x:c r="U11" s="81" t="n">
        <x:v>20000</x:v>
      </x:c>
      <x:c r="V11" s="117">
        <x:f>SUM(P11:U11)</x:f>
      </x:c>
      <x:c r="W11" s="81" t="n">
        <x:v>0</x:v>
      </x:c>
      <x:c r="X11" s="81" t="n">
        <x:v>77154</x:v>
      </x:c>
      <x:c r="Y11" s="12" t="n">
        <x:v>0</x:v>
      </x:c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3</x:v>
      </x:c>
      <x:c r="F17" s="7" t="n">
        <x:v>79</x:v>
      </x:c>
      <x:c r="G17" s="7" t="n">
        <x:v>37</x:v>
      </x:c>
      <x:c r="H17" s="7" t="n">
        <x:v>0</x:v>
      </x:c>
      <x:c r="I17" s="7" t="n">
        <x:v>0</x:v>
      </x:c>
      <x:c r="J17" s="17">
        <x:f>SUM(F17:I17)</x:f>
      </x:c>
      <x:c r="K17" s="81" t="n">
        <x:v>85654</x:v>
      </x:c>
      <x:c r="L17" s="81" t="n">
        <x:v>0</x:v>
      </x:c>
      <x:c r="M17" s="81" t="n">
        <x:v>561216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134</x:v>
      </x:c>
      <x:c r="B2" s="83" t="s">
        <x:v>172</x:v>
      </x:c>
      <x:c r="C2" s="83" t="s">
        <x:v>137</x:v>
      </x:c>
    </x:row>
    <x:row r="3" spans="1:9" x14ac:dyDescent="0.3">
      <x:c r="A3" s="2" t="s">
        <x:v>232</x:v>
      </x:c>
      <x:c r="B3" s="83" t="s">
        <x:v>233</x:v>
      </x:c>
      <x:c r="C3" s="83" t="s">
        <x:v>138</x:v>
      </x:c>
      <x:c r="D3" s="2" t="s">
        <x:v>134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