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<x:sst xmlns:x="http://schemas.openxmlformats.org/spreadsheetml/2006/main" count="244" uniqueCount="244">
  <x:si>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</x:si>
  <x:si>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</x:si>
  <x:si>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Locust Valley</x:t>
  </x:si>
  <x:si>
    <x:t>BEDS Code</x:t>
  </x:si>
  <x:si>
    <x:t>280503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</x:si>
  <x:si>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</x:si>
  <x:si>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</x:si>
  <x:si>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</x:si>
  <x:si>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</x:si>
  <x:si>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</x:si>
  <x:si>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Kenneth Graham</x:t>
  </x:si>
  <x:si>
    <x:t>Street Address Line 1</x:t>
  </x:si>
  <x:si>
    <x:t>22 Horse Hollow Road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</x:si>
  <x:si>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</x:si>
  <x:si>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</x:si>
  <x:si>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</x:si>
  <x:si>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</x:si>
  <x:si>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</x:si>
  <x:si>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kgraham@lvcsd.k12.ny.us</x:t>
  </x:si>
  <x:si>
    <x:t>City</x:t>
  </x:si>
  <x:si>
    <x:t>Phone Number</x:t>
  </x:si>
  <x:si>
    <x:t>5162775001</x:t>
  </x:si>
  <x:si>
    <x:t>Zip Code</x:t>
  </x:si>
  <x:si>
    <x:t>11560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</x:si>
  <x:si>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</x:si>
  <x:si>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</x:si>
  <x:si>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</x:si>
  <x:si>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</x:si>
  <x:si>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</x:si>
  <x:si>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</x:si>
  <x:si>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</x:si>
  <x:si>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</x:si>
  <x:si>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</x:si>
  <x:si>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</x:si>
  <x:si>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</x:si>
  <x:si>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</x:si>
  <x:si>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</x:si>
  <x:si>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</x:si>
  <x:si>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</x:si>
  <x:si>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</x:si>
  <x:si>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</x:si>
  <x:si>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</x:si>
  <x:si>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</x:si>
  <x:si>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</x:si>
  <x:si>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</x:si>
  <x:si>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</x:si>
  <x:si>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</x:si>
  <x:si>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</x:si>
  <x:si>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</x:si>
  <x:si>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</x:si>
  <x:si>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</x:si>
  <x:si>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</x:si>
  <x:si>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</x:si>
  <x:si>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</x:si>
  <x:si>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</x:si>
  <x:si>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</x:si>
  <x:si>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</x:si>
  <x:si>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</x:si>
  <x:si>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</x:si>
  <x:si>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</x:si>
  <x:si>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</x:si>
  <x:si>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</x:si>
  <x:si>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</x:si>
  <x:si>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</x:si>
  <x:si>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</x:si>
  <x:si>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</x:si>
  <x:si>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</x:si>
  <x:si>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</x:si>
  <x:si>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</x:si>
  <x:si>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</x:si>
  <x:si>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</x:si>
  <x:si>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</x:si>
  <x:si>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</x:si>
  <x:si>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</x:si>
  <x:si>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</x:si>
  <x:si>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</x:si>
  <x:si>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</x:si>
  <x:si>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</x:si>
  <x:si>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</x:si>
  <x:si>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</x:si>
  <x:si>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</x:si>
  <x:si>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</x:si>
  <x:si>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</x:si>
  <x:si>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</x:si>
  <x:si>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</x:si>
  <x:si>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</x:si>
  <x:si>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</x:si>
  <x:si>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</x:si>
  <x:si>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</x:si>
  <x:si>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</x:si>
  <x:si>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</x:si>
  <x:si>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</x:si>
  <x:si>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</x:si>
  <x:si>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</x:si>
  <x:si>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</x:si>
  <x:si>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</x:si>
  <x:si>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</x:si>
  <x:si>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</x:si>
  <x:si>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</x:si>
  <x:si>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</x:si>
  <x:si>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</x:si>
  <x:si>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</x:si>
  <x:si>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</x:si>
  <x:si>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</x:si>
  <x:si>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</x:si>
  <x:si>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</x:si>
  <x:si>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</x:si>
  <x:si>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</x:si>
  <x:si>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</x:si>
  <x:si>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</x:si>
  <x:si>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</x:si>
  <x:si>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</x:si>
  <x:si>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</x:si>
  <x:si>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</x:si>
  <x:si>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</x:si>
  <x:si>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</x:si>
  <x:si>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</x:si>
  <x:si>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</x:si>
  <x:si>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</x:si>
  <x:si>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</x:si>
  <x:si>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</x:si>
  <x:si>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</x:si>
  <x:si>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</x:si>
  <x:si>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</x:si>
  <x:si>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</x:si>
  <x:si>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</x:si>
  <x:si>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</x:si>
  <x:si>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</x:si>
  <x:si>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</x:si>
  <x:si>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</x:si>
  <x:si>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280503060001</x:t>
  </x:si>
  <x:si>
    <x:t>BAYVILLE PRIMARY</x:t>
  </x:si>
  <x:si>
    <x:t>Elementary School</x:t>
  </x:si>
  <x:si>
    <x:t>K</x:t>
  </x:si>
  <x:si>
    <x:t>2</x:t>
  </x:si>
  <x:si>
    <x:t>Yes</x:t>
  </x:si>
  <x:si>
    <x:t>No</x:t>
  </x:si>
  <x:si>
    <x:t>280503060002</x:t>
  </x:si>
  <x:si>
    <x:t>LOCUST VALLEY MIDDLE SCHOOL</x:t>
  </x:si>
  <x:si>
    <x:t>Middle/Junior High School</x:t>
  </x:si>
  <x:si>
    <x:t>6</x:t>
  </x:si>
  <x:si>
    <x:t>8</x:t>
  </x:si>
  <x:si>
    <x:t>280503060003</x:t>
  </x:si>
  <x:si>
    <x:t>LOCUST VALLEY HIGH SCHOOL</x:t>
  </x:si>
  <x:si>
    <x:t>Senior High School</x:t>
  </x:si>
  <x:si>
    <x:t>9</x:t>
  </x:si>
  <x:si>
    <x:t>12</x:t>
  </x:si>
  <x:si>
    <x:t>280503060004</x:t>
  </x:si>
  <x:si>
    <x:t>ANN MACARTHUR PRIMARY</x:t>
  </x:si>
  <x:si>
    <x:t>280503060005</x:t>
  </x:si>
  <x:si>
    <x:t>BAYVILLE INTERMEDIATE SCHOOL</x:t>
  </x:si>
  <x:si>
    <x:t>3</x:t>
  </x:si>
  <x:si>
    <x:t>5</x:t>
  </x:si>
  <x:si>
    <x:t>280503060006</x:t>
  </x:si>
  <x:si>
    <x:t>LOCUST VALLEY INTERMEDIATE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</x:si>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</x:sst>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89420407</x:v>
      </x:c>
      <x:c r="E14" s="10" t="n">
        <x:v>571574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440574</x:v>
      </x:c>
      <x:c r="E15" s="10" t="n">
        <x:v>831332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370955</x:v>
      </x:c>
      <x:c r="E16" s="10" t="n">
        <x:v>414625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853124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370955</x:v>
      </x:c>
      <x:c r="E24" s="10" t="n">
        <x:v>414625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102600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30100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5915979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487602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750000</x:v>
      </x:c>
      <x:c r="E35" s="10" t="n">
        <x:v>0</x:v>
      </x:c>
      <x:c r="F35" s="7" t="n">
        <x:v>10</x:v>
      </x:c>
      <x:c r="G35" s="132" t="n">
        <x:v>75000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725000</x:v>
      </x:c>
      <x:c r="E38" s="10" t="n">
        <x:v>0</x:v>
      </x:c>
      <x:c r="F38" s="7" t="n">
        <x:v>10</x:v>
      </x:c>
      <x:c r="G38" s="132" t="n">
        <x:v>72500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429000</x:v>
      </x:c>
      <x:c r="E43" s="10" t="n">
        <x:v>0</x:v>
      </x:c>
      <x:c r="F43" s="7" t="n">
        <x:v>440</x:v>
      </x:c>
      <x:c r="G43" s="132" t="n">
        <x:v>975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177112</x:v>
      </x:c>
      <x:c r="E62" s="10" t="n">
        <x:v>0</x:v>
      </x:c>
      <x:c r="F62" s="84" t="n">
        <x:v>1</x:v>
      </x:c>
      <x:c r="G62" s="132" t="n">
        <x:v>177112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2323594</x:v>
      </x:c>
      <x:c r="E63" s="10" t="n">
        <x:v>0</x:v>
      </x:c>
      <x:c r="F63" s="84" t="n">
        <x:v>13</x:v>
      </x:c>
      <x:c r="G63" s="132" t="n">
        <x:v>178738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7636371</x:v>
      </x:c>
      <x:c r="E64" s="10" t="n">
        <x:v>0</x:v>
      </x:c>
      <x:c r="F64" s="84" t="n">
        <x:v>46</x:v>
      </x:c>
      <x:c r="G64" s="132" t="n">
        <x:v>166008.065217391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1646822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1845257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1498656</x:v>
      </x:c>
      <x:c r="E72" s="10" t="n">
        <x:v>0</x:v>
      </x:c>
      <x:c r="F72" s="84" t="n">
        <x:v>7</x:v>
      </x:c>
      <x:c r="G72" s="132" t="n">
        <x:v>214093.714285714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130000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369705</x:v>
      </x:c>
      <x:c r="E75" s="10" t="n">
        <x:v>0</x:v>
      </x:c>
      <x:c r="F75" s="84" t="n">
        <x:v>4</x:v>
      </x:c>
      <x:c r="G75" s="132" t="n">
        <x:v>92426.25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728455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2772843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19578000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45766832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165</x:v>
      </x:c>
      <x:c r="L8" s="107" t="n">
        <x:v>0</x:v>
      </x:c>
      <x:c r="M8" s="107" t="n">
        <x:v>0</x:v>
      </x:c>
      <x:c r="N8" s="107" t="n">
        <x:v>30</x:v>
      </x:c>
      <x:c r="O8" s="107" t="n">
        <x:v>14</x:v>
      </x:c>
      <x:c r="P8" s="107" t="n">
        <x:v>43</x:v>
      </x:c>
      <x:c r="Q8" s="108" t="n">
        <x:v>2</x:v>
      </x:c>
      <x:c r="R8" s="108" t="n">
        <x:v>17.4</x:v>
      </x:c>
      <x:c r="S8" s="108" t="n">
        <x:v>25</x:v>
      </x:c>
      <x:c r="T8" s="108" t="n">
        <x:v>1</x:v>
      </x:c>
      <x:c r="U8" s="108" t="n">
        <x:v>2.5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451</x:v>
      </x:c>
      <x:c r="L9" s="107" t="n">
        <x:v>0</x:v>
      </x:c>
      <x:c r="M9" s="107" t="n">
        <x:v>0</x:v>
      </x:c>
      <x:c r="N9" s="107" t="n">
        <x:v>78</x:v>
      </x:c>
      <x:c r="O9" s="107" t="n">
        <x:v>26</x:v>
      </x:c>
      <x:c r="P9" s="107" t="n">
        <x:v>85</x:v>
      </x:c>
      <x:c r="Q9" s="108" t="n">
        <x:v>2</x:v>
      </x:c>
      <x:c r="R9" s="108" t="n">
        <x:v>36</x:v>
      </x:c>
      <x:c r="S9" s="108" t="n">
        <x:v>21.2</x:v>
      </x:c>
      <x:c r="T9" s="108" t="n">
        <x:v>2</x:v>
      </x:c>
      <x:c r="U9" s="108" t="n">
        <x:v>4</x:v>
      </x:c>
      <x:c r="V9" s="108" t="n">
        <x:v>8.9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659</x:v>
      </x:c>
      <x:c r="L10" s="107" t="n">
        <x:v>0</x:v>
      </x:c>
      <x:c r="M10" s="107" t="n">
        <x:v>0</x:v>
      </x:c>
      <x:c r="N10" s="107" t="n">
        <x:v>145</x:v>
      </x:c>
      <x:c r="O10" s="107" t="n">
        <x:v>29</x:v>
      </x:c>
      <x:c r="P10" s="107" t="n">
        <x:v>92</x:v>
      </x:c>
      <x:c r="Q10" s="108" t="n">
        <x:v>3.8</x:v>
      </x:c>
      <x:c r="R10" s="108" t="n">
        <x:v>66</x:v>
      </x:c>
      <x:c r="S10" s="108" t="n">
        <x:v>19.4</x:v>
      </x:c>
      <x:c r="T10" s="108" t="n">
        <x:v>10</x:v>
      </x:c>
      <x:c r="U10" s="108" t="n">
        <x:v>9</x:v>
      </x:c>
      <x:c r="V10" s="108" t="n">
        <x:v>54.2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225</x:v>
      </x:c>
      <x:c r="L11" s="107" t="n">
        <x:v>0</x:v>
      </x:c>
      <x:c r="M11" s="107" t="n">
        <x:v>0</x:v>
      </x:c>
      <x:c r="N11" s="107" t="n">
        <x:v>38</x:v>
      </x:c>
      <x:c r="O11" s="107" t="n">
        <x:v>16</x:v>
      </x:c>
      <x:c r="P11" s="107" t="n">
        <x:v>18</x:v>
      </x:c>
      <x:c r="Q11" s="108" t="n">
        <x:v>0</x:v>
      </x:c>
      <x:c r="R11" s="108" t="n">
        <x:v>18</x:v>
      </x:c>
      <x:c r="S11" s="108" t="n">
        <x:v>13.5</x:v>
      </x:c>
      <x:c r="T11" s="108" t="n">
        <x:v>1</x:v>
      </x:c>
      <x:c r="U11" s="108" t="n">
        <x:v>4</x:v>
      </x:c>
      <x:c r="V11" s="108" t="n">
        <x:v>9.6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132</x:v>
      </x:c>
      <x:c r="E12" s="170" t="s">
        <x:v>151</x:v>
      </x:c>
      <x:c r="F12" s="170" t="s">
        <x:v>152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208</x:v>
      </x:c>
      <x:c r="L12" s="107" t="n">
        <x:v>0</x:v>
      </x:c>
      <x:c r="M12" s="107" t="n">
        <x:v>0</x:v>
      </x:c>
      <x:c r="N12" s="107" t="n">
        <x:v>31</x:v>
      </x:c>
      <x:c r="O12" s="107" t="n">
        <x:v>8</x:v>
      </x:c>
      <x:c r="P12" s="107" t="n">
        <x:v>31</x:v>
      </x:c>
      <x:c r="Q12" s="108" t="n">
        <x:v>2</x:v>
      </x:c>
      <x:c r="R12" s="108" t="n">
        <x:v>19</x:v>
      </x:c>
      <x:c r="S12" s="108" t="n">
        <x:v>15.4</x:v>
      </x:c>
      <x:c r="T12" s="108" t="n">
        <x:v>1</x:v>
      </x:c>
      <x:c r="U12" s="108" t="n">
        <x:v>4</x:v>
      </x:c>
      <x:c r="V12" s="108" t="n">
        <x:v>10.3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16</x:v>
      </x:c>
      <x:c r="D13" s="169" t="s">
        <x:v>132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220</x:v>
      </x:c>
      <x:c r="L13" s="107" t="n">
        <x:v>0</x:v>
      </x:c>
      <x:c r="M13" s="107" t="n">
        <x:v>0</x:v>
      </x:c>
      <x:c r="N13" s="107" t="n">
        <x:v>43</x:v>
      </x:c>
      <x:c r="O13" s="107" t="n">
        <x:v>12</x:v>
      </x:c>
      <x:c r="P13" s="107" t="n">
        <x:v>31</x:v>
      </x:c>
      <x:c r="Q13" s="108" t="n">
        <x:v>2</x:v>
      </x:c>
      <x:c r="R13" s="108" t="n">
        <x:v>18</x:v>
      </x:c>
      <x:c r="S13" s="108" t="n">
        <x:v>9.6</x:v>
      </x:c>
      <x:c r="T13" s="108" t="n">
        <x:v>1</x:v>
      </x:c>
      <x:c r="U13" s="108" t="n">
        <x:v>2</x:v>
      </x:c>
      <x:c r="V13" s="108" t="n">
        <x:v>10.2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155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2197709</x:v>
      </x:c>
      <x:c r="E8" s="81" t="n">
        <x:v>1163237</x:v>
      </x:c>
      <x:c r="F8" s="116" t="n">
        <x:v>1234108.25548339</x:v>
      </x:c>
      <x:c r="G8" s="81" t="n">
        <x:v>172720</x:v>
      </x:c>
      <x:c r="H8" s="81" t="n">
        <x:v>376486</x:v>
      </x:c>
      <x:c r="I8" s="117">
        <x:f>SUM(D8:H8)</x:f>
      </x:c>
      <x:c r="J8" s="81" t="n">
        <x:v>2456180</x:v>
      </x:c>
      <x:c r="K8" s="81" t="n">
        <x:v>0</x:v>
      </x:c>
      <x:c r="L8" s="81" t="n">
        <x:v>1505583</x:v>
      </x:c>
      <x:c r="M8" s="81" t="n">
        <x:v>0</x:v>
      </x:c>
      <x:c r="N8" s="81" t="n">
        <x:v>390811</x:v>
      </x:c>
      <x:c r="O8" s="81" t="n">
        <x:v>426176</x:v>
      </x:c>
      <x:c r="P8" s="81" t="n">
        <x:v>365510</x:v>
      </x:c>
      <x:c r="Q8" s="117">
        <x:f>SUM(J8:P8)</x:f>
      </x:c>
      <x:c r="R8" s="81" t="n">
        <x:v>5144260</x:v>
      </x:c>
      <x:c r="S8" s="81" t="n">
        <x:v>0</x:v>
      </x:c>
      <x:c r="T8" s="59">
        <x:f>SUM('Part C'!$R8:$S8)</x:f>
      </x:c>
      <x:c r="U8" s="81" t="n">
        <x:v>31177.3333333333</x:v>
      </x:c>
      <x:c r="V8" s="81" t="n">
        <x:v>0</x:v>
      </x:c>
      <x:c r="W8" s="81" t="n">
        <x:v>1649898.58661826</x:v>
      </x:c>
      <x:c r="X8" s="81" t="n">
        <x:v>6794158.58661826</x:v>
      </x:c>
      <x:c r="Y8" s="12" t="n">
        <x:v>41176.7187067773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5921206</x:v>
      </x:c>
      <x:c r="E9" s="81" t="n">
        <x:v>4390421</x:v>
      </x:c>
      <x:c r="F9" s="116" t="n">
        <x:v>3786333.96911625</x:v>
      </x:c>
      <x:c r="G9" s="81" t="n">
        <x:v>475907</x:v>
      </x:c>
      <x:c r="H9" s="81" t="n">
        <x:v>1221553</x:v>
      </x:c>
      <x:c r="I9" s="117">
        <x:f>SUM(D9:H9)</x:f>
      </x:c>
      <x:c r="J9" s="81" t="n">
        <x:v>9549373</x:v>
      </x:c>
      <x:c r="K9" s="81" t="n">
        <x:v>0</x:v>
      </x:c>
      <x:c r="L9" s="81" t="n">
        <x:v>2752507</x:v>
      </x:c>
      <x:c r="M9" s="81" t="n">
        <x:v>0</x:v>
      </x:c>
      <x:c r="N9" s="81" t="n">
        <x:v>988713</x:v>
      </x:c>
      <x:c r="O9" s="81" t="n">
        <x:v>742196</x:v>
      </x:c>
      <x:c r="P9" s="81" t="n">
        <x:v>1762632</x:v>
      </x:c>
      <x:c r="Q9" s="117">
        <x:f>SUM(J9:P9)</x:f>
      </x:c>
      <x:c r="R9" s="81" t="n">
        <x:v>15795421</x:v>
      </x:c>
      <x:c r="S9" s="81" t="n">
        <x:v>0</x:v>
      </x:c>
      <x:c r="T9" s="59">
        <x:f>SUM('Part C'!$R9:$S9)</x:f>
      </x:c>
      <x:c r="U9" s="81" t="n">
        <x:v>35023.1064301552</x:v>
      </x:c>
      <x:c r="V9" s="81" t="n">
        <x:v>0</x:v>
      </x:c>
      <x:c r="W9" s="81" t="n">
        <x:v>4509722.80342324</x:v>
      </x:c>
      <x:c r="X9" s="81" t="n">
        <x:v>20305143.8034232</x:v>
      </x:c>
      <x:c r="Y9" s="12" t="n">
        <x:v>45022.4918035992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7388911</x:v>
      </x:c>
      <x:c r="E10" s="81" t="n">
        <x:v>5474842</x:v>
      </x:c>
      <x:c r="F10" s="116" t="n">
        <x:v>4723451.0086741</x:v>
      </x:c>
      <x:c r="G10" s="81" t="n">
        <x:v>1263243</x:v>
      </x:c>
      <x:c r="H10" s="81" t="n">
        <x:v>2109982</x:v>
      </x:c>
      <x:c r="I10" s="117">
        <x:f>SUM(D10:H10)</x:f>
      </x:c>
      <x:c r="J10" s="81" t="n">
        <x:v>11537554</x:v>
      </x:c>
      <x:c r="K10" s="81" t="n">
        <x:v>0</x:v>
      </x:c>
      <x:c r="L10" s="81" t="n">
        <x:v>3994366</x:v>
      </x:c>
      <x:c r="M10" s="81" t="n">
        <x:v>0</x:v>
      </x:c>
      <x:c r="N10" s="81" t="n">
        <x:v>1665074</x:v>
      </x:c>
      <x:c r="O10" s="81" t="n">
        <x:v>995928</x:v>
      </x:c>
      <x:c r="P10" s="81" t="n">
        <x:v>2767507</x:v>
      </x:c>
      <x:c r="Q10" s="117">
        <x:f>SUM(J10:P10)</x:f>
      </x:c>
      <x:c r="R10" s="81" t="n">
        <x:v>19852873</x:v>
      </x:c>
      <x:c r="S10" s="81" t="n">
        <x:v>1107556</x:v>
      </x:c>
      <x:c r="T10" s="59">
        <x:f>SUM('Part C'!$R10:$S10)</x:f>
      </x:c>
      <x:c r="U10" s="81" t="n">
        <x:v>30125.7556904401</x:v>
      </x:c>
      <x:c r="V10" s="81" t="n">
        <x:v>1680.66160849772</x:v>
      </x:c>
      <x:c r="W10" s="81" t="n">
        <x:v>6589594.96109959</x:v>
      </x:c>
      <x:c r="X10" s="81" t="n">
        <x:v>27550023.9610996</x:v>
      </x:c>
      <x:c r="Y10" s="12" t="n">
        <x:v>41805.8026723818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2764847</x:v>
      </x:c>
      <x:c r="E11" s="81" t="n">
        <x:v>1321474</x:v>
      </x:c>
      <x:c r="F11" s="116" t="n">
        <x:v>1500459.23994468</x:v>
      </x:c>
      <x:c r="G11" s="81" t="n">
        <x:v>234836</x:v>
      </x:c>
      <x:c r="H11" s="81" t="n">
        <x:v>806187</x:v>
      </x:c>
      <x:c r="I11" s="117">
        <x:f>SUM(D11:H11)</x:f>
      </x:c>
      <x:c r="J11" s="81" t="n">
        <x:v>4080323</x:v>
      </x:c>
      <x:c r="K11" s="81" t="n">
        <x:v>0</x:v>
      </x:c>
      <x:c r="L11" s="81" t="n">
        <x:v>1396191</x:v>
      </x:c>
      <x:c r="M11" s="81" t="n">
        <x:v>0</x:v>
      </x:c>
      <x:c r="N11" s="81" t="n">
        <x:v>380286</x:v>
      </x:c>
      <x:c r="O11" s="81" t="n">
        <x:v>419026</x:v>
      </x:c>
      <x:c r="P11" s="81" t="n">
        <x:v>351977</x:v>
      </x:c>
      <x:c r="Q11" s="117">
        <x:f>SUM(J11:P11)</x:f>
      </x:c>
      <x:c r="R11" s="81" t="n">
        <x:v>6627803</x:v>
      </x:c>
      <x:c r="S11" s="81" t="n">
        <x:v>0</x:v>
      </x:c>
      <x:c r="T11" s="59">
        <x:f>SUM('Part C'!$R11:$S11)</x:f>
      </x:c>
      <x:c r="U11" s="81" t="n">
        <x:v>29456.9022222222</x:v>
      </x:c>
      <x:c r="V11" s="81" t="n">
        <x:v>0</x:v>
      </x:c>
      <x:c r="W11" s="81" t="n">
        <x:v>2249861.7090249</x:v>
      </x:c>
      <x:c r="X11" s="81" t="n">
        <x:v>8877664.7090249</x:v>
      </x:c>
      <x:c r="Y11" s="12" t="n">
        <x:v>39456.2875956662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2803500</x:v>
      </x:c>
      <x:c r="E12" s="81" t="n">
        <x:v>1044804</x:v>
      </x:c>
      <x:c r="F12" s="116" t="n">
        <x:v>1413061.60111163</x:v>
      </x:c>
      <x:c r="G12" s="81" t="n">
        <x:v>217236</x:v>
      </x:c>
      <x:c r="H12" s="81" t="n">
        <x:v>473204</x:v>
      </x:c>
      <x:c r="I12" s="117">
        <x:f>SUM(D12:H12)</x:f>
      </x:c>
      <x:c r="J12" s="81" t="n">
        <x:v>2945161</x:v>
      </x:c>
      <x:c r="K12" s="81" t="n">
        <x:v>0</x:v>
      </x:c>
      <x:c r="L12" s="81" t="n">
        <x:v>1802853</x:v>
      </x:c>
      <x:c r="M12" s="81" t="n">
        <x:v>0</x:v>
      </x:c>
      <x:c r="N12" s="81" t="n">
        <x:v>414239</x:v>
      </x:c>
      <x:c r="O12" s="81" t="n">
        <x:v>468660</x:v>
      </x:c>
      <x:c r="P12" s="81" t="n">
        <x:v>320893</x:v>
      </x:c>
      <x:c r="Q12" s="117">
        <x:f>SUM(J12:P12)</x:f>
      </x:c>
      <x:c r="R12" s="81" t="n">
        <x:v>5951806</x:v>
      </x:c>
      <x:c r="S12" s="81" t="n">
        <x:v>0</x:v>
      </x:c>
      <x:c r="T12" s="59">
        <x:f>SUM('Part C'!$R12:$S12)</x:f>
      </x:c>
      <x:c r="U12" s="81" t="n">
        <x:v>28614.4519230769</x:v>
      </x:c>
      <x:c r="V12" s="81" t="n">
        <x:v>0</x:v>
      </x:c>
      <x:c r="W12" s="81" t="n">
        <x:v>2079872.15767635</x:v>
      </x:c>
      <x:c r="X12" s="81" t="n">
        <x:v>8031678.15767635</x:v>
      </x:c>
      <x:c r="Y12" s="12" t="n">
        <x:v>38613.8372965209</x:v>
      </x:c>
    </x:row>
    <x:row r="13" spans="1:25" s="6" customFormat="1">
      <x:c r="A13" s="184" t="s">
        <x:v>153</x:v>
      </x:c>
      <x:c r="B13" s="184" t="s">
        <x:v>154</x:v>
      </x:c>
      <x:c r="C13" s="184" t="s">
        <x:v>16</x:v>
      </x:c>
      <x:c r="D13" s="81" t="n">
        <x:v>2499690</x:v>
      </x:c>
      <x:c r="E13" s="81" t="n">
        <x:v>1030641</x:v>
      </x:c>
      <x:c r="F13" s="116" t="n">
        <x:v>1296304.8593131</x:v>
      </x:c>
      <x:c r="G13" s="81" t="n">
        <x:v>229709</x:v>
      </x:c>
      <x:c r="H13" s="81" t="n">
        <x:v>495603</x:v>
      </x:c>
      <x:c r="I13" s="117">
        <x:f>SUM(D13:H13)</x:f>
      </x:c>
      <x:c r="J13" s="81" t="n">
        <x:v>3214103</x:v>
      </x:c>
      <x:c r="K13" s="81" t="n">
        <x:v>0</x:v>
      </x:c>
      <x:c r="L13" s="81" t="n">
        <x:v>1190476</x:v>
      </x:c>
      <x:c r="M13" s="81" t="n">
        <x:v>0</x:v>
      </x:c>
      <x:c r="N13" s="81" t="n">
        <x:v>335380</x:v>
      </x:c>
      <x:c r="O13" s="81" t="n">
        <x:v>456248</x:v>
      </x:c>
      <x:c r="P13" s="81" t="n">
        <x:v>355741</x:v>
      </x:c>
      <x:c r="Q13" s="117">
        <x:f>SUM(J13:P13)</x:f>
      </x:c>
      <x:c r="R13" s="81" t="n">
        <x:v>5256598</x:v>
      </x:c>
      <x:c r="S13" s="81" t="n">
        <x:v>295350</x:v>
      </x:c>
      <x:c r="T13" s="59">
        <x:f>SUM('Part C'!$R13:$S13)</x:f>
      </x:c>
      <x:c r="U13" s="81" t="n">
        <x:v>23893.6272727273</x:v>
      </x:c>
      <x:c r="V13" s="81" t="n">
        <x:v>1342.5</x:v>
      </x:c>
      <x:c r="W13" s="81" t="n">
        <x:v>2199864.78215768</x:v>
      </x:c>
      <x:c r="X13" s="81" t="n">
        <x:v>7751812.78215768</x:v>
      </x:c>
      <x:c r="Y13" s="12" t="n">
        <x:v>35235.5126461713</x:v>
      </x:c>
    </x:row>
    <x:row r="14" spans="1:25" s="3" customFormat="1" ht="15" customHeight="1">
      <x:c r="A14" s="4" t="s">
        <x:v>155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215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216</x:v>
      </x:c>
      <x:c r="G17" s="144" t="s"/>
      <x:c r="H17" s="144" t="s"/>
      <x:c r="I17" s="144" t="s"/>
      <x:c r="J17" s="135" t="s"/>
      <x:c r="K17" s="134" t="s">
        <x:v>217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218</x:v>
      </x:c>
      <x:c r="F18" s="97" t="s">
        <x:v>197</x:v>
      </x:c>
      <x:c r="G18" s="5" t="s">
        <x:v>198</x:v>
      </x:c>
      <x:c r="H18" s="5" t="s">
        <x:v>199</x:v>
      </x:c>
      <x:c r="I18" s="98" t="s">
        <x:v>200</x:v>
      </x:c>
      <x:c r="J18" s="11" t="s">
        <x:v>201</x:v>
      </x:c>
      <x:c r="K18" s="97" t="s">
        <x:v>202</x:v>
      </x:c>
      <x:c r="L18" s="5" t="s">
        <x:v>214</x:v>
      </x:c>
      <x:c r="M18" s="98" t="s">
        <x:v>219</x:v>
      </x:c>
      <x:c r="N18" s="61" t="s">
        <x:v>205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220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221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155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