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<x:sst xmlns:x="http://schemas.openxmlformats.org/spreadsheetml/2006/main" count="247" uniqueCount="247">
  <x:si>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</x:si>
  <x:si>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</x:si>
  <x:si>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Lockport</x:t>
  </x:si>
  <x:si>
    <x:t>BEDS Code</x:t>
  </x:si>
  <x:si>
    <x:t>400400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</x:si>
  <x:si>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</x:si>
  <x:si>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</x:si>
  <x:si>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</x:si>
  <x:si>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</x:si>
  <x:si>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</x:si>
  <x:si>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Deborah Coder</x:t>
  </x:si>
  <x:si>
    <x:t>Street Address Line 1</x:t>
  </x:si>
  <x:si>
    <x:t>130 BEATTIE AVENUE</x:t>
  </x:si>
  <x:si>
    <x:t>Title of Contact</x:t>
  </x:si>
  <x:si>
    <x:t>Assistant Superintendent for Finance and Mgmt Svcs</x:t>
  </x:si>
  <x:si>
    <x:t>Street Address Line 2</x:t>
  </x:si>
  <x:si>
    <x:t/>
  </x:si>
  <x:si>
    <x:t>Email Address</x:t>
  </x:si>
  <x:si>
    <x:t>dcoder@lockportschools.net</x:t>
  </x:si>
  <x:si>
    <x:t>City</x:t>
  </x:si>
  <x:si>
    <x:t>LOCKPORT</x:t>
  </x:si>
  <x:si>
    <x:t>Phone Number</x:t>
  </x:si>
  <x:si>
    <x:t>7164784828</x:t>
  </x:si>
  <x:si>
    <x:t>Zip Code</x:t>
  </x:si>
  <x:si>
    <x:t>14094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</x:si>
  <x:si>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</x:si>
  <x:si>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</x:si>
  <x:si>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</x:si>
  <x:si>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</x:si>
  <x:si>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</x:si>
  <x:si>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</x:si>
  <x:si>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</x:si>
  <x:si>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</x:si>
  <x:si>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</x:si>
  <x:si>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</x:si>
  <x:si>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</x:si>
  <x:si>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</x:si>
  <x:si>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</x:si>
  <x:si>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</x:si>
  <x:si>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</x:si>
  <x:si>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</x:si>
  <x:si>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</x:si>
  <x:si>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</x:si>
  <x:si>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</x:si>
  <x:si>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</x:si>
  <x:si>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</x:si>
  <x:si>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</x:si>
  <x:si>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</x:si>
  <x:si>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</x:si>
  <x:si>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</x:si>
  <x:si>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</x:si>
  <x:si>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</x:si>
  <x:si>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</x:si>
  <x:si>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</x:si>
  <x:si>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</x:si>
  <x:si>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</x:si>
  <x:si>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</x:si>
  <x:si>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</x:si>
  <x:si>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</x:si>
  <x:si>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</x:si>
  <x:si>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</x:si>
  <x:si>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</x:si>
  <x:si>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</x:si>
  <x:si>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</x:si>
  <x:si>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</x:si>
  <x:si>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</x:si>
  <x:si>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</x:si>
  <x:si>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</x:si>
  <x:si>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</x:si>
  <x:si>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</x:si>
  <x:si>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</x:si>
  <x:si>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</x:si>
  <x:si>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</x:si>
  <x:si>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</x:si>
  <x:si>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</x:si>
  <x:si>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</x:si>
  <x:si>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</x:si>
  <x:si>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</x:si>
  <x:si>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</x:si>
  <x:si>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</x:si>
  <x:si>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</x:si>
  <x:si>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</x:si>
  <x:si>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</x:si>
  <x:si>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</x:si>
  <x:si>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</x:si>
  <x:si>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</x:si>
  <x:si>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</x:si>
  <x:si>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</x:si>
  <x:si>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</x:si>
  <x:si>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</x:si>
  <x:si>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</x:si>
  <x:si>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</x:si>
  <x:si>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</x:si>
  <x:si>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</x:si>
  <x:si>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</x:si>
  <x:si>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</x:si>
  <x:si>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</x:si>
  <x:si>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</x:si>
  <x:si>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</x:si>
  <x:si>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</x:si>
  <x:si>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</x:si>
  <x:si>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</x:si>
  <x:si>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</x:si>
  <x:si>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</x:si>
  <x:si>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</x:si>
  <x:si>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</x:si>
  <x:si>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</x:si>
  <x:si>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</x:si>
  <x:si>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</x:si>
  <x:si>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</x:si>
  <x:si>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</x:si>
  <x:si>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</x:si>
  <x:si>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</x:si>
  <x:si>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</x:si>
  <x:si>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</x:si>
  <x:si>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</x:si>
  <x:si>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</x:si>
  <x:si>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</x:si>
  <x:si>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</x:si>
  <x:si>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</x:si>
  <x:si>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</x:si>
  <x:si>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</x:si>
  <x:si>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</x:si>
  <x:si>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</x:si>
  <x:si>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</x:si>
  <x:si>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</x:si>
  <x:si>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</x:si>
  <x:si>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</x:si>
  <x:si>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</x:si>
  <x:si>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</x:si>
  <x:si>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</x:si>
  <x:si>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400400010001</x:t>
  </x:si>
  <x:si>
    <x:t>ANNA MERRITT ELEMENTARY SCHOOL</x:t>
  </x:si>
  <x:si>
    <x:t>Elementary School</x:t>
  </x:si>
  <x:si>
    <x:t>K</x:t>
  </x:si>
  <x:si>
    <x:t>4</x:t>
  </x:si>
  <x:si>
    <x:t>Yes</x:t>
  </x:si>
  <x:si>
    <x:t>No</x:t>
  </x:si>
  <x:si>
    <x:t>400400010002</x:t>
  </x:si>
  <x:si>
    <x:t>CHARLES A UPSON ELEMENTARY SCHOOL</x:t>
  </x:si>
  <x:si>
    <x:t>400400010005</x:t>
  </x:si>
  <x:si>
    <x:t>GEORGE SOUTHARD ELEMENTARY SCHOOL</x:t>
  </x:si>
  <x:si>
    <x:t>400400010007</x:t>
  </x:si>
  <x:si>
    <x:t>ROY KELLEY ELEMENTARY SCHOOL</x:t>
  </x:si>
  <x:si>
    <x:t>400400010009</x:t>
  </x:si>
  <x:si>
    <x:t>EMMET BELKNAP INTERMEDIATE SCHOOL</x:t>
  </x:si>
  <x:si>
    <x:t>5</x:t>
  </x:si>
  <x:si>
    <x:t>6</x:t>
  </x:si>
  <x:si>
    <x:t>400400010010</x:t>
  </x:si>
  <x:si>
    <x:t>NORTH PARK/AARON MOSSELL JUNIOR HIGH SCHOOL</x:t>
  </x:si>
  <x:si>
    <x:t>Middle/Junior High School</x:t>
  </x:si>
  <x:si>
    <x:t>7</x:t>
  </x:si>
  <x:si>
    <x:t>8</x:t>
  </x:si>
  <x:si>
    <x:t>400400010011</x:t>
  </x:si>
  <x:si>
    <x:t>LOCKPORT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</x:si>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</x:sst>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110172074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3507954</x:v>
      </x:c>
      <x:c r="E15" s="10" t="n">
        <x:v>5696281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60000</x:v>
      </x:c>
      <x:c r="E16" s="10" t="n">
        <x:v>2610000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331097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7453084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60000</x:v>
      </x:c>
      <x:c r="E24" s="10" t="n">
        <x:v>2610000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7697311</x:v>
      </x:c>
      <x:c r="E27" s="10" t="n">
        <x:v>28457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31605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397056</x:v>
      </x:c>
      <x:c r="E33" s="10" t="n">
        <x:v>0</x:v>
      </x:c>
      <x:c r="F33" s="7" t="n">
        <x:v>20</x:v>
      </x:c>
      <x:c r="G33" s="132" t="n">
        <x:v>19852.8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224810</x:v>
      </x:c>
      <x:c r="E35" s="10" t="n">
        <x:v>0</x:v>
      </x:c>
      <x:c r="F35" s="7" t="n">
        <x:v>9</x:v>
      </x:c>
      <x:c r="G35" s="132" t="n">
        <x:v>24978.8888888889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555455</x:v>
      </x:c>
      <x:c r="E36" s="10" t="n">
        <x:v>0</x:v>
      </x:c>
      <x:c r="F36" s="7" t="n">
        <x:v>173</x:v>
      </x:c>
      <x:c r="G36" s="132" t="n">
        <x:v>3210.7225433526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5432000</x:v>
      </x:c>
      <x:c r="E37" s="10" t="n">
        <x:v>0</x:v>
      </x:c>
      <x:c r="F37" s="7" t="n">
        <x:v>76</x:v>
      </x:c>
      <x:c r="G37" s="132" t="n">
        <x:v>71473.6842105263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6087492</x:v>
      </x:c>
      <x:c r="E38" s="10" t="n">
        <x:v>0</x:v>
      </x:c>
      <x:c r="F38" s="7" t="n">
        <x:v>110</x:v>
      </x:c>
      <x:c r="G38" s="132" t="n">
        <x:v>55340.8363636364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1130481</x:v>
      </x:c>
      <x:c r="E41" s="10" t="n">
        <x:v>0</x:v>
      </x:c>
      <x:c r="F41" s="7" t="n">
        <x:v>155</x:v>
      </x:c>
      <x:c r="G41" s="132" t="n">
        <x:v>7293.42580645161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335484</x:v>
      </x:c>
      <x:c r="E42" s="10" t="n">
        <x:v>0</x:v>
      </x:c>
      <x:c r="F42" s="7" t="n">
        <x:v>5</x:v>
      </x:c>
      <x:c r="G42" s="132" t="n">
        <x:v>67096.8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100488</x:v>
      </x:c>
      <x:c r="E43" s="10" t="n">
        <x:v>111459</x:v>
      </x:c>
      <x:c r="F43" s="7" t="n">
        <x:v>17</x:v>
      </x:c>
      <x:c r="G43" s="132" t="n">
        <x:v>12467.4705882353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182642</x:v>
      </x:c>
      <x:c r="E44" s="10" t="n">
        <x:v>17320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68999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4129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148624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1848204</x:v>
      </x:c>
      <x:c r="E63" s="10" t="n">
        <x:v>0</x:v>
      </x:c>
      <x:c r="F63" s="84" t="n">
        <x:v>15.5</x:v>
      </x:c>
      <x:c r="G63" s="132" t="n">
        <x:v>119238.967741935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5963635</x:v>
      </x:c>
      <x:c r="E64" s="10" t="n">
        <x:v>0</x:v>
      </x:c>
      <x:c r="F64" s="84" t="n">
        <x:v>67</x:v>
      </x:c>
      <x:c r="G64" s="132" t="n">
        <x:v>89009.4776119403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2134017</x:v>
      </x:c>
      <x:c r="E65" s="10" t="n">
        <x:v>2942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1753130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700323</x:v>
      </x:c>
      <x:c r="E72" s="10" t="n">
        <x:v>106694</x:v>
      </x:c>
      <x:c r="F72" s="84" t="n">
        <x:v>4</x:v>
      </x:c>
      <x:c r="G72" s="132" t="n">
        <x:v>201754.25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77637</x:v>
      </x:c>
      <x:c r="E73" s="10" t="n">
        <x:v>24335</x:v>
      </x:c>
      <x:c r="F73" s="84" t="n">
        <x:v>2</x:v>
      </x:c>
      <x:c r="G73" s="132" t="n">
        <x:v>50986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215254</x:v>
      </x:c>
      <x:c r="E74" s="10" t="n">
        <x:v>18614</x:v>
      </x:c>
      <x:c r="F74" s="84" t="n">
        <x:v>10</x:v>
      </x:c>
      <x:c r="G74" s="132" t="n">
        <x:v>23386.8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362615</x:v>
      </x:c>
      <x:c r="E75" s="10" t="n">
        <x:v>96989</x:v>
      </x:c>
      <x:c r="F75" s="84" t="n">
        <x:v>7</x:v>
      </x:c>
      <x:c r="G75" s="132" t="n">
        <x:v>65657.7142857143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39837</x:v>
      </x:c>
      <x:c r="F76" s="84" t="n">
        <x:v>1</x:v>
      </x:c>
      <x:c r="G76" s="132" t="n">
        <x:v>39837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769106</x:v>
      </x:c>
      <x:c r="E77" s="10" t="n">
        <x:v>0</x:v>
      </x:c>
      <x:c r="F77" s="84" t="n">
        <x:v>13</x:v>
      </x:c>
      <x:c r="G77" s="132" t="n">
        <x:v>59162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878295</x:v>
      </x:c>
      <x:c r="E78" s="10" t="n">
        <x:v>57853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898264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23636223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51259974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283</x:v>
      </x:c>
      <x:c r="L8" s="107" t="n">
        <x:v>0</x:v>
      </x:c>
      <x:c r="M8" s="107" t="n">
        <x:v>0</x:v>
      </x:c>
      <x:c r="N8" s="107" t="n">
        <x:v>214</x:v>
      </x:c>
      <x:c r="O8" s="107" t="n">
        <x:v>0</x:v>
      </x:c>
      <x:c r="P8" s="107" t="n">
        <x:v>37</x:v>
      </x:c>
      <x:c r="Q8" s="108" t="n">
        <x:v>4.3</x:v>
      </x:c>
      <x:c r="R8" s="108" t="n">
        <x:v>24.4</x:v>
      </x:c>
      <x:c r="S8" s="108" t="n">
        <x:v>13</x:v>
      </x:c>
      <x:c r="T8" s="108" t="n">
        <x:v>1</x:v>
      </x:c>
      <x:c r="U8" s="108" t="n">
        <x:v>7.3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398</x:v>
      </x:c>
      <x:c r="L9" s="107" t="n">
        <x:v>0</x:v>
      </x:c>
      <x:c r="M9" s="107" t="n">
        <x:v>0</x:v>
      </x:c>
      <x:c r="N9" s="107" t="n">
        <x:v>274</x:v>
      </x:c>
      <x:c r="O9" s="107" t="n">
        <x:v>0</x:v>
      </x:c>
      <x:c r="P9" s="107" t="n">
        <x:v>73</x:v>
      </x:c>
      <x:c r="Q9" s="108" t="n">
        <x:v>5</x:v>
      </x:c>
      <x:c r="R9" s="108" t="n">
        <x:v>38.5</x:v>
      </x:c>
      <x:c r="S9" s="108" t="n">
        <x:v>18</x:v>
      </x:c>
      <x:c r="T9" s="108" t="n">
        <x:v>1</x:v>
      </x:c>
      <x:c r="U9" s="108" t="n">
        <x:v>10.9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365</x:v>
      </x:c>
      <x:c r="L10" s="107" t="n">
        <x:v>0</x:v>
      </x:c>
      <x:c r="M10" s="107" t="n">
        <x:v>0</x:v>
      </x:c>
      <x:c r="N10" s="107" t="n">
        <x:v>203</x:v>
      </x:c>
      <x:c r="O10" s="107" t="n">
        <x:v>14</x:v>
      </x:c>
      <x:c r="P10" s="107" t="n">
        <x:v>62</x:v>
      </x:c>
      <x:c r="Q10" s="108" t="n">
        <x:v>1</x:v>
      </x:c>
      <x:c r="R10" s="108" t="n">
        <x:v>42.7</x:v>
      </x:c>
      <x:c r="S10" s="108" t="n">
        <x:v>8</x:v>
      </x:c>
      <x:c r="T10" s="108" t="n">
        <x:v>1</x:v>
      </x:c>
      <x:c r="U10" s="108" t="n">
        <x:v>9.7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433</x:v>
      </x:c>
      <x:c r="L11" s="107" t="n">
        <x:v>0</x:v>
      </x:c>
      <x:c r="M11" s="107" t="n">
        <x:v>0</x:v>
      </x:c>
      <x:c r="N11" s="107" t="n">
        <x:v>268</x:v>
      </x:c>
      <x:c r="O11" s="107" t="n">
        <x:v>2</x:v>
      </x:c>
      <x:c r="P11" s="107" t="n">
        <x:v>31</x:v>
      </x:c>
      <x:c r="Q11" s="108" t="n">
        <x:v>7</x:v>
      </x:c>
      <x:c r="R11" s="108" t="n">
        <x:v>31.8</x:v>
      </x:c>
      <x:c r="S11" s="108" t="n">
        <x:v>10</x:v>
      </x:c>
      <x:c r="T11" s="108" t="n">
        <x:v>1</x:v>
      </x:c>
      <x:c r="U11" s="108" t="n">
        <x:v>8.1</x:v>
      </x:c>
      <x:c r="V11" s="108" t="n">
        <x:v>15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658</x:v>
      </x:c>
      <x:c r="L12" s="107" t="n">
        <x:v>0</x:v>
      </x:c>
      <x:c r="M12" s="107" t="n">
        <x:v>0</x:v>
      </x:c>
      <x:c r="N12" s="107" t="n">
        <x:v>413</x:v>
      </x:c>
      <x:c r="O12" s="107" t="n">
        <x:v>6</x:v>
      </x:c>
      <x:c r="P12" s="107" t="n">
        <x:v>115</x:v>
      </x:c>
      <x:c r="Q12" s="108" t="n">
        <x:v>14.5</x:v>
      </x:c>
      <x:c r="R12" s="108" t="n">
        <x:v>47</x:v>
      </x:c>
      <x:c r="S12" s="108" t="n">
        <x:v>13</x:v>
      </x:c>
      <x:c r="T12" s="108" t="n">
        <x:v>3</x:v>
      </x:c>
      <x:c r="U12" s="108" t="n">
        <x:v>14.2</x:v>
      </x:c>
      <x:c r="V12" s="108" t="n">
        <x:v>19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694</x:v>
      </x:c>
      <x:c r="L13" s="107" t="n">
        <x:v>0</x:v>
      </x:c>
      <x:c r="M13" s="107" t="n">
        <x:v>0</x:v>
      </x:c>
      <x:c r="N13" s="107" t="n">
        <x:v>436</x:v>
      </x:c>
      <x:c r="O13" s="107" t="n">
        <x:v>7</x:v>
      </x:c>
      <x:c r="P13" s="107" t="n">
        <x:v>131</x:v>
      </x:c>
      <x:c r="Q13" s="108" t="n">
        <x:v>10</x:v>
      </x:c>
      <x:c r="R13" s="108" t="n">
        <x:v>61</x:v>
      </x:c>
      <x:c r="S13" s="108" t="n">
        <x:v>14</x:v>
      </x:c>
      <x:c r="T13" s="108" t="n">
        <x:v>3</x:v>
      </x:c>
      <x:c r="U13" s="108" t="n">
        <x:v>12</x:v>
      </x:c>
      <x:c r="V13" s="108" t="n">
        <x:v>10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1298</x:v>
      </x:c>
      <x:c r="L14" s="107" t="n">
        <x:v>0</x:v>
      </x:c>
      <x:c r="M14" s="107" t="n">
        <x:v>0</x:v>
      </x:c>
      <x:c r="N14" s="107" t="n">
        <x:v>729</x:v>
      </x:c>
      <x:c r="O14" s="107" t="n">
        <x:v>6</x:v>
      </x:c>
      <x:c r="P14" s="107" t="n">
        <x:v>249</x:v>
      </x:c>
      <x:c r="Q14" s="108" t="n">
        <x:v>3</x:v>
      </x:c>
      <x:c r="R14" s="108" t="n">
        <x:v>106.4</x:v>
      </x:c>
      <x:c r="S14" s="108" t="n">
        <x:v>21.6</x:v>
      </x:c>
      <x:c r="T14" s="108" t="n">
        <x:v>5</x:v>
      </x:c>
      <x:c r="U14" s="108" t="n">
        <x:v>22.9</x:v>
      </x:c>
      <x:c r="V14" s="108" t="n">
        <x:v>31.7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176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2526328</x:v>
      </x:c>
      <x:c r="E8" s="81" t="n">
        <x:v>804530</x:v>
      </x:c>
      <x:c r="F8" s="116" t="n">
        <x:v>1477505.87307794</x:v>
      </x:c>
      <x:c r="G8" s="81" t="n">
        <x:v>147013</x:v>
      </x:c>
      <x:c r="H8" s="81" t="n">
        <x:v>193705</x:v>
      </x:c>
      <x:c r="I8" s="117">
        <x:f>SUM(D8:H8)</x:f>
      </x:c>
      <x:c r="J8" s="81" t="n">
        <x:v>3328668</x:v>
      </x:c>
      <x:c r="K8" s="81" t="n">
        <x:v>0</x:v>
      </x:c>
      <x:c r="L8" s="81" t="n">
        <x:v>864492</x:v>
      </x:c>
      <x:c r="M8" s="81" t="n">
        <x:v>0</x:v>
      </x:c>
      <x:c r="N8" s="81" t="n">
        <x:v>276039</x:v>
      </x:c>
      <x:c r="O8" s="81" t="n">
        <x:v>181915</x:v>
      </x:c>
      <x:c r="P8" s="81" t="n">
        <x:v>497967</x:v>
      </x:c>
      <x:c r="Q8" s="117">
        <x:f>SUM(J8:P8)</x:f>
      </x:c>
      <x:c r="R8" s="81" t="n">
        <x:v>4601145</x:v>
      </x:c>
      <x:c r="S8" s="81" t="n">
        <x:v>547936</x:v>
      </x:c>
      <x:c r="T8" s="59">
        <x:f>SUM('Part C'!$R8:$S8)</x:f>
      </x:c>
      <x:c r="U8" s="81" t="n">
        <x:v>16258.4628975265</x:v>
      </x:c>
      <x:c r="V8" s="81" t="n">
        <x:v>1936.16961130742</x:v>
      </x:c>
      <x:c r="W8" s="81" t="n">
        <x:v>1103238.5914265</x:v>
      </x:c>
      <x:c r="X8" s="81" t="n">
        <x:v>6252319.5914265</x:v>
      </x:c>
      <x:c r="Y8" s="12" t="n">
        <x:v>22093.0020898463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3900437</x:v>
      </x:c>
      <x:c r="E9" s="81" t="n">
        <x:v>1130644</x:v>
      </x:c>
      <x:c r="F9" s="116" t="n">
        <x:v>2231692.77268224</x:v>
      </x:c>
      <x:c r="G9" s="81" t="n">
        <x:v>206754</x:v>
      </x:c>
      <x:c r="H9" s="81" t="n">
        <x:v>296231</x:v>
      </x:c>
      <x:c r="I9" s="117">
        <x:f>SUM(D9:H9)</x:f>
      </x:c>
      <x:c r="J9" s="81" t="n">
        <x:v>4344652</x:v>
      </x:c>
      <x:c r="K9" s="81" t="n">
        <x:v>0</x:v>
      </x:c>
      <x:c r="L9" s="81" t="n">
        <x:v>2083646</x:v>
      </x:c>
      <x:c r="M9" s="81" t="n">
        <x:v>0</x:v>
      </x:c>
      <x:c r="N9" s="81" t="n">
        <x:v>312561</x:v>
      </x:c>
      <x:c r="O9" s="81" t="n">
        <x:v>233516</x:v>
      </x:c>
      <x:c r="P9" s="81" t="n">
        <x:v>791383</x:v>
      </x:c>
      <x:c r="Q9" s="117">
        <x:f>SUM(J9:P9)</x:f>
      </x:c>
      <x:c r="R9" s="81" t="n">
        <x:v>7264216</x:v>
      </x:c>
      <x:c r="S9" s="81" t="n">
        <x:v>501542</x:v>
      </x:c>
      <x:c r="T9" s="59">
        <x:f>SUM('Part C'!$R9:$S9)</x:f>
      </x:c>
      <x:c r="U9" s="81" t="n">
        <x:v>18251.7989949749</x:v>
      </x:c>
      <x:c r="V9" s="81" t="n">
        <x:v>1260.15577889447</x:v>
      </x:c>
      <x:c r="W9" s="81" t="n">
        <x:v>1551551.09324292</x:v>
      </x:c>
      <x:c r="X9" s="81" t="n">
        <x:v>9317309.09324292</x:v>
      </x:c>
      <x:c r="Y9" s="12" t="n">
        <x:v>23410.3243548817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3664698</x:v>
      </x:c>
      <x:c r="E10" s="81" t="n">
        <x:v>874348</x:v>
      </x:c>
      <x:c r="F10" s="116" t="n">
        <x:v>2013435.31401546</x:v>
      </x:c>
      <x:c r="G10" s="81" t="n">
        <x:v>189611</x:v>
      </x:c>
      <x:c r="H10" s="81" t="n">
        <x:v>271184</x:v>
      </x:c>
      <x:c r="I10" s="117">
        <x:f>SUM(D10:H10)</x:f>
      </x:c>
      <x:c r="J10" s="81" t="n">
        <x:v>4536261</x:v>
      </x:c>
      <x:c r="K10" s="81" t="n">
        <x:v>0</x:v>
      </x:c>
      <x:c r="L10" s="81" t="n">
        <x:v>1353134</x:v>
      </x:c>
      <x:c r="M10" s="81" t="n">
        <x:v>0</x:v>
      </x:c>
      <x:c r="N10" s="81" t="n">
        <x:v>285811</x:v>
      </x:c>
      <x:c r="O10" s="81" t="n">
        <x:v>216481</x:v>
      </x:c>
      <x:c r="P10" s="81" t="n">
        <x:v>621588</x:v>
      </x:c>
      <x:c r="Q10" s="117">
        <x:f>SUM(J10:P10)</x:f>
      </x:c>
      <x:c r="R10" s="81" t="n">
        <x:v>6672914</x:v>
      </x:c>
      <x:c r="S10" s="81" t="n">
        <x:v>340361</x:v>
      </x:c>
      <x:c r="T10" s="59">
        <x:f>SUM('Part C'!$R10:$S10)</x:f>
      </x:c>
      <x:c r="U10" s="81" t="n">
        <x:v>18281.9561643836</x:v>
      </x:c>
      <x:c r="V10" s="81" t="n">
        <x:v>932.495890410959</x:v>
      </x:c>
      <x:c r="W10" s="81" t="n">
        <x:v>1422904.89706951</x:v>
      </x:c>
      <x:c r="X10" s="81" t="n">
        <x:v>8436179.89706951</x:v>
      </x:c>
      <x:c r="Y10" s="12" t="n">
        <x:v>23112.8216358069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2990635</x:v>
      </x:c>
      <x:c r="E11" s="81" t="n">
        <x:v>890843</x:v>
      </x:c>
      <x:c r="F11" s="116" t="n">
        <x:v>1721750.53431362</x:v>
      </x:c>
      <x:c r="G11" s="81" t="n">
        <x:v>224935</x:v>
      </x:c>
      <x:c r="H11" s="81" t="n">
        <x:v>267335</x:v>
      </x:c>
      <x:c r="I11" s="117">
        <x:f>SUM(D11:H11)</x:f>
      </x:c>
      <x:c r="J11" s="81" t="n">
        <x:v>4105129</x:v>
      </x:c>
      <x:c r="K11" s="81" t="n">
        <x:v>0</x:v>
      </x:c>
      <x:c r="L11" s="81" t="n">
        <x:v>612227</x:v>
      </x:c>
      <x:c r="M11" s="81" t="n">
        <x:v>0</x:v>
      </x:c>
      <x:c r="N11" s="81" t="n">
        <x:v>307058</x:v>
      </x:c>
      <x:c r="O11" s="81" t="n">
        <x:v>263278</x:v>
      </x:c>
      <x:c r="P11" s="81" t="n">
        <x:v>807808</x:v>
      </x:c>
      <x:c r="Q11" s="117">
        <x:f>SUM(J11:P11)</x:f>
      </x:c>
      <x:c r="R11" s="81" t="n">
        <x:v>5577335</x:v>
      </x:c>
      <x:c r="S11" s="81" t="n">
        <x:v>518164</x:v>
      </x:c>
      <x:c r="T11" s="59">
        <x:f>SUM('Part C'!$R11:$S11)</x:f>
      </x:c>
      <x:c r="U11" s="81" t="n">
        <x:v>12880.6812933025</x:v>
      </x:c>
      <x:c r="V11" s="81" t="n">
        <x:v>1196.68360277136</x:v>
      </x:c>
      <x:c r="W11" s="81" t="n">
        <x:v>1687994.02857835</x:v>
      </x:c>
      <x:c r="X11" s="81" t="n">
        <x:v>7783493.02857835</x:v>
      </x:c>
      <x:c r="Y11" s="12" t="n">
        <x:v>17975.7344770863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4626863</x:v>
      </x:c>
      <x:c r="E12" s="81" t="n">
        <x:v>1679333</x:v>
      </x:c>
      <x:c r="F12" s="116" t="n">
        <x:v>2797309.77026958</x:v>
      </x:c>
      <x:c r="G12" s="81" t="n">
        <x:v>341819</x:v>
      </x:c>
      <x:c r="H12" s="81" t="n">
        <x:v>637315</x:v>
      </x:c>
      <x:c r="I12" s="117">
        <x:f>SUM(D12:H12)</x:f>
      </x:c>
      <x:c r="J12" s="81" t="n">
        <x:v>5717877</x:v>
      </x:c>
      <x:c r="K12" s="81" t="n">
        <x:v>0</x:v>
      </x:c>
      <x:c r="L12" s="81" t="n">
        <x:v>2025187</x:v>
      </x:c>
      <x:c r="M12" s="81" t="n">
        <x:v>0</x:v>
      </x:c>
      <x:c r="N12" s="81" t="n">
        <x:v>624592</x:v>
      </x:c>
      <x:c r="O12" s="81" t="n">
        <x:v>376905</x:v>
      </x:c>
      <x:c r="P12" s="81" t="n">
        <x:v>1338079</x:v>
      </x:c>
      <x:c r="Q12" s="117">
        <x:f>SUM(J12:P12)</x:f>
      </x:c>
      <x:c r="R12" s="81" t="n">
        <x:v>9297458</x:v>
      </x:c>
      <x:c r="S12" s="81" t="n">
        <x:v>785182</x:v>
      </x:c>
      <x:c r="T12" s="59">
        <x:f>SUM('Part C'!$R12:$S12)</x:f>
      </x:c>
      <x:c r="U12" s="81" t="n">
        <x:v>14129.8753799392</x:v>
      </x:c>
      <x:c r="V12" s="81" t="n">
        <x:v>1193.28571428571</x:v>
      </x:c>
      <x:c r="W12" s="81" t="n">
        <x:v>2565127.18430613</x:v>
      </x:c>
      <x:c r="X12" s="81" t="n">
        <x:v>12647767.1843061</x:v>
      </x:c>
      <x:c r="Y12" s="12" t="n">
        <x:v>19221.5306752373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5749587</x:v>
      </x:c>
      <x:c r="E13" s="81" t="n">
        <x:v>2085969</x:v>
      </x:c>
      <x:c r="F13" s="116" t="n">
        <x:v>3475705.06122778</x:v>
      </x:c>
      <x:c r="G13" s="81" t="n">
        <x:v>349511</x:v>
      </x:c>
      <x:c r="H13" s="81" t="n">
        <x:v>784665</x:v>
      </x:c>
      <x:c r="I13" s="117">
        <x:f>SUM(D13:H13)</x:f>
      </x:c>
      <x:c r="J13" s="81" t="n">
        <x:v>7436421</x:v>
      </x:c>
      <x:c r="K13" s="81" t="n">
        <x:v>0</x:v>
      </x:c>
      <x:c r="L13" s="81" t="n">
        <x:v>2107305</x:v>
      </x:c>
      <x:c r="M13" s="81" t="n">
        <x:v>0</x:v>
      </x:c>
      <x:c r="N13" s="81" t="n">
        <x:v>632251</x:v>
      </x:c>
      <x:c r="O13" s="81" t="n">
        <x:v>444847</x:v>
      </x:c>
      <x:c r="P13" s="81" t="n">
        <x:v>1824611</x:v>
      </x:c>
      <x:c r="Q13" s="117">
        <x:f>SUM(J13:P13)</x:f>
      </x:c>
      <x:c r="R13" s="81" t="n">
        <x:v>11387621</x:v>
      </x:c>
      <x:c r="S13" s="81" t="n">
        <x:v>1057815</x:v>
      </x:c>
      <x:c r="T13" s="59">
        <x:f>SUM('Part C'!$R13:$S13)</x:f>
      </x:c>
      <x:c r="U13" s="81" t="n">
        <x:v>16408.6757925072</x:v>
      </x:c>
      <x:c r="V13" s="81" t="n">
        <x:v>1524.22910662824</x:v>
      </x:c>
      <x:c r="W13" s="81" t="n">
        <x:v>2705468.48922257</x:v>
      </x:c>
      <x:c r="X13" s="81" t="n">
        <x:v>15150904.4892226</x:v>
      </x:c>
      <x:c r="Y13" s="12" t="n">
        <x:v>21831.2744801478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9657994</x:v>
      </x:c>
      <x:c r="E14" s="81" t="n">
        <x:v>4388313</x:v>
      </x:c>
      <x:c r="F14" s="116" t="n">
        <x:v>6230677.22717562</x:v>
      </x:c>
      <x:c r="G14" s="81" t="n">
        <x:v>2666484</x:v>
      </x:c>
      <x:c r="H14" s="81" t="n">
        <x:v>1599540</x:v>
      </x:c>
      <x:c r="I14" s="117">
        <x:f>SUM(D14:H14)</x:f>
      </x:c>
      <x:c r="J14" s="81" t="n">
        <x:v>14006287</x:v>
      </x:c>
      <x:c r="K14" s="81" t="n">
        <x:v>0</x:v>
      </x:c>
      <x:c r="L14" s="81" t="n">
        <x:v>3769849</x:v>
      </x:c>
      <x:c r="M14" s="81" t="n">
        <x:v>0</x:v>
      </x:c>
      <x:c r="N14" s="81" t="n">
        <x:v>1186332</x:v>
      </x:c>
      <x:c r="O14" s="81" t="n">
        <x:v>690912</x:v>
      </x:c>
      <x:c r="P14" s="81" t="n">
        <x:v>4889632</x:v>
      </x:c>
      <x:c r="Q14" s="117">
        <x:f>SUM(J14:P14)</x:f>
      </x:c>
      <x:c r="R14" s="81" t="n">
        <x:v>23102231</x:v>
      </x:c>
      <x:c r="S14" s="81" t="n">
        <x:v>1440781</x:v>
      </x:c>
      <x:c r="T14" s="59">
        <x:f>SUM('Part C'!$R14:$S14)</x:f>
      </x:c>
      <x:c r="U14" s="81" t="n">
        <x:v>17798.3289676425</x:v>
      </x:c>
      <x:c r="V14" s="81" t="n">
        <x:v>1110.00077041602</x:v>
      </x:c>
      <x:c r="W14" s="81" t="n">
        <x:v>5060083.71615403</x:v>
      </x:c>
      <x:c r="X14" s="81" t="n">
        <x:v>29603095.716154</x:v>
      </x:c>
      <x:c r="Y14" s="12" t="n">
        <x:v>22806.6993190709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219</x:v>
      </x:c>
      <x:c r="G18" s="144" t="s"/>
      <x:c r="H18" s="144" t="s"/>
      <x:c r="I18" s="144" t="s"/>
      <x:c r="J18" s="135" t="s"/>
      <x:c r="K18" s="134" t="s">
        <x:v>220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7" t="s">
        <x:v>200</x:v>
      </x:c>
      <x:c r="G19" s="5" t="s">
        <x:v>201</x:v>
      </x:c>
      <x:c r="H19" s="5" t="s">
        <x:v>202</x:v>
      </x:c>
      <x:c r="I19" s="98" t="s">
        <x:v>203</x:v>
      </x:c>
      <x:c r="J19" s="11" t="s">
        <x:v>204</x:v>
      </x:c>
      <x:c r="K19" s="97" t="s">
        <x:v>205</x:v>
      </x:c>
      <x:c r="L19" s="5" t="s">
        <x:v>217</x:v>
      </x:c>
      <x:c r="M19" s="98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1</x:v>
      </x:c>
      <x:c r="F20" s="7" t="n">
        <x:v>55</x:v>
      </x:c>
      <x:c r="G20" s="7" t="n">
        <x:v>118</x:v>
      </x:c>
      <x:c r="H20" s="7" t="n">
        <x:v>0</x:v>
      </x:c>
      <x:c r="I20" s="7" t="n">
        <x:v>0</x:v>
      </x:c>
      <x:c r="J20" s="17">
        <x:f>SUM(F20:I20)</x:f>
      </x:c>
      <x:c r="K20" s="81" t="n">
        <x:v>555455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