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<x:sst xmlns:x="http://schemas.openxmlformats.org/spreadsheetml/2006/main" count="260" uniqueCount="260">
  <x:si>
    <x:t>Part A - District-Level Information</x:t>
  </x:si>
  <x:si>
    <x:t>School District Name</x:t>
  </x:si>
  <x:si>
    <x:t>Levittown</x:t>
  </x:si>
  <x:si>
    <x:t>BEDS Code</x:t>
  </x:si>
  <x:si>
    <x:t>280205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</x:si>
  <x:si>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</x:si>
  <x:si>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</x:si>
  <x:si>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</x:si>
  <x:si>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</x:si>
  <x:si>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</x:si>
  <x:si>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Christopher  Dillon</x:t>
  </x:si>
  <x:si>
    <x:t>Street Address Line 1</x:t>
  </x:si>
  <x:si>
    <x:t xml:space="preserve">150 Abbey Lane </x:t>
  </x:si>
  <x:si>
    <x:t>Title of Contact</x:t>
  </x:si>
  <x:si>
    <x:t xml:space="preserve">Assistant Sup for Business </x:t>
  </x:si>
  <x:si>
    <x:t>Street Address Line 2</x:t>
  </x:si>
  <x:si>
    <x:t/>
  </x:si>
  <x:si>
    <x:t>Email Address</x:t>
  </x:si>
  <x:si>
    <x:t>cdillon@levittownschools.com</x:t>
  </x:si>
  <x:si>
    <x:t>City</x:t>
  </x:si>
  <x:si>
    <x:t>Phone Number</x:t>
  </x:si>
  <x:si>
    <x:t>5164347008</x:t>
  </x:si>
  <x:si>
    <x:t>Zip Code</x:t>
  </x:si>
  <x:si>
    <x:t>11756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</x:si>
  <x:si>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</x:si>
  <x:si>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</x:si>
  <x:si>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</x:si>
  <x:si>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</x:si>
  <x:si>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</x:si>
  <x:si>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</x:si>
  <x:si>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</x:si>
  <x:si>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</x:si>
  <x:si>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</x:si>
  <x:si>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</x:si>
  <x:si>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</x:si>
  <x:si>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</x:si>
  <x:si>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</x:si>
  <x:si>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</x:si>
  <x:si>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</x:si>
  <x:si>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</x:si>
  <x:si>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</x:si>
  <x:si>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</x:si>
  <x:si>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</x:si>
  <x:si>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</x:si>
  <x:si>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</x:si>
  <x:si>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</x:si>
  <x:si>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</x:si>
  <x:si>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</x:si>
  <x:si>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</x:si>
  <x:si>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</x:si>
  <x:si>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</x:si>
  <x:si>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</x:si>
  <x:si>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</x:si>
  <x:si>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</x:si>
  <x:si>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</x:si>
  <x:si>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</x:si>
  <x:si>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</x:si>
  <x:si>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</x:si>
  <x:si>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</x:si>
  <x:si>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</x:si>
  <x:si>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</x:si>
  <x:si>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</x:si>
  <x:si>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</x:si>
  <x:si>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</x:si>
  <x:si>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</x:si>
  <x:si>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</x:si>
  <x:si>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</x:si>
  <x:si>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</x:si>
  <x:si>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</x:si>
  <x:si>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</x:si>
  <x:si>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</x:si>
  <x:si>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</x:si>
  <x:si>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</x:si>
  <x:si>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</x:si>
  <x:si>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</x:si>
  <x:si>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</x:si>
  <x:si>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</x:si>
  <x:si>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</x:si>
  <x:si>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</x:si>
  <x:si>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</x:si>
  <x:si>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</x:si>
  <x:si>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</x:si>
  <x:si>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</x:si>
  <x:si>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</x:si>
  <x:si>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</x:si>
  <x:si>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</x:si>
  <x:si>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</x:si>
  <x:si>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</x:si>
  <x:si>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</x:si>
  <x:si>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</x:si>
  <x:si>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</x:si>
  <x:si>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</x:si>
  <x:si>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</x:si>
  <x:si>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</x:si>
  <x:si>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</x:si>
  <x:si>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</x:si>
  <x:si>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</x:si>
  <x:si>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</x:si>
  <x:si>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</x:si>
  <x:si>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</x:si>
  <x:si>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</x:si>
  <x:si>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</x:si>
  <x:si>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</x:si>
  <x:si>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</x:si>
  <x:si>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</x:si>
  <x:si>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</x:si>
  <x:si>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</x:si>
  <x:si>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</x:si>
  <x:si>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</x:si>
  <x:si>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</x:si>
  <x:si>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</x:si>
  <x:si>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</x:si>
  <x:si>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</x:si>
  <x:si>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</x:si>
  <x:si>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</x:si>
  <x:si>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</x:si>
  <x:si>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</x:si>
  <x:si>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</x:si>
  <x:si>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</x:si>
  <x:si>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</x:si>
  <x:si>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</x:si>
  <x:si>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</x:si>
  <x:si>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</x:si>
  <x:si>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</x:si>
  <x:si>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</x:si>
  <x:si>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</x:si>
  <x:si>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</x:si>
  <x:si>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</x:si>
  <x:si>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</x:si>
  <x:si>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</x:si>
  <x:si>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280205030001</x:t>
  </x:si>
  <x:si>
    <x:t>EAST BROADWAY SCHOOL</x:t>
  </x:si>
  <x:si>
    <x:t>19</x:t>
  </x:si>
  <x:si>
    <x:t>Elementary School</x:t>
  </x:si>
  <x:si>
    <x:t>K</x:t>
  </x:si>
  <x:si>
    <x:t>5</x:t>
  </x:si>
  <x:si>
    <x:t>Yes</x:t>
  </x:si>
  <x:si>
    <x:t>No</x:t>
  </x:si>
  <x:si>
    <x:t>280205030002</x:t>
  </x:si>
  <x:si>
    <x:t>ABBEY LANE SCHOOL</x:t>
  </x:si>
  <x:si>
    <x:t>11</x:t>
  </x:si>
  <x:si>
    <x:t>280205030005</x:t>
  </x:si>
  <x:si>
    <x:t>GARDINERS AVENUE SCHOOL</x:t>
  </x:si>
  <x:si>
    <x:t>14</x:t>
  </x:si>
  <x:si>
    <x:t>280205030006</x:t>
  </x:si>
  <x:si>
    <x:t>LEE ROAD SCHOOL</x:t>
  </x:si>
  <x:si>
    <x:t>16</x:t>
  </x:si>
  <x:si>
    <x:t>280205030009</x:t>
  </x:si>
  <x:si>
    <x:t>SUMMIT LANE SCHOOL</x:t>
  </x:si>
  <x:si>
    <x:t>20</x:t>
  </x:si>
  <x:si>
    <x:t>280205030010</x:t>
  </x:si>
  <x:si>
    <x:t>WISDOM LANE MIDDLE SCHOOL</x:t>
  </x:si>
  <x:si>
    <x:t>21</x:t>
  </x:si>
  <x:si>
    <x:t>6</x:t>
  </x:si>
  <x:si>
    <x:t>8</x:t>
  </x:si>
  <x:si>
    <x:t>280205030011</x:t>
  </x:si>
  <x:si>
    <x:t>NORTHSIDE SCHOOL</x:t>
  </x:si>
  <x:si>
    <x:t>17</x:t>
  </x:si>
  <x:si>
    <x:t>Middle/Junior High School</x:t>
  </x:si>
  <x:si>
    <x:t>280205030013</x:t>
  </x:si>
  <x:si>
    <x:t>JONAS E SALK MIDDLE SCHOOL</x:t>
  </x:si>
  <x:si>
    <x:t>28</x:t>
  </x:si>
  <x:si>
    <x:t>280205030015</x:t>
  </x:si>
  <x:si>
    <x:t>DIVISION AVENUE SENIOR HIGH SCHOOL</x:t>
  </x:si>
  <x:si>
    <x:t>31</x:t>
  </x:si>
  <x:si>
    <x:t>9</x:t>
  </x:si>
  <x:si>
    <x:t>12</x:t>
  </x:si>
  <x:si>
    <x:t>280205030016</x:t>
  </x:si>
  <x:si>
    <x:t>GEN DOUGLAS MACARTHUR SENIOR HIGH SCHOOL</x:t>
  </x:si>
  <x:si>
    <x:t>32</x:t>
  </x:si>
  <x:si>
    <x:t>Senior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</x:si>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</x:sst>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232396726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1879562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2760000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2176011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2590000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2176011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2760000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8316351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1792874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50000</x:v>
      </x:c>
      <x:c r="E33" s="10" t="n">
        <x:v>0</x:v>
      </x:c>
      <x:c r="F33" s="7" t="n">
        <x:v>2</x:v>
      </x:c>
      <x:c r="G33" s="132" t="n">
        <x:v>25000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</x:v>
      </x:c>
      <x:c r="E35" s="10" t="n">
        <x:v>0</x:v>
      </x:c>
      <x:c r="F35" s="7" t="n">
        <x:v>2</x:v>
      </x:c>
      <x:c r="G35" s="132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373934</x:v>
      </x:c>
      <x:c r="E36" s="10" t="n">
        <x:v>0</x:v>
      </x:c>
      <x:c r="F36" s="7" t="n">
        <x:v>135</x:v>
      </x:c>
      <x:c r="G36" s="132" t="n">
        <x:v>2769.88148148148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2726078</x:v>
      </x:c>
      <x:c r="E37" s="10" t="n">
        <x:v>0</x:v>
      </x:c>
      <x:c r="F37" s="7" t="n">
        <x:v>180</x:v>
      </x:c>
      <x:c r="G37" s="132" t="n">
        <x:v>15144.8777777778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1019562</x:v>
      </x:c>
      <x:c r="F41" s="7" t="n">
        <x:v>26</x:v>
      </x:c>
      <x:c r="G41" s="132" t="n">
        <x:v>39213.9230769231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860000</x:v>
      </x:c>
      <x:c r="F42" s="7" t="n">
        <x:v>9</x:v>
      </x:c>
      <x:c r="G42" s="132" t="n">
        <x:v>95555.5555555556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7040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120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156836</x:v>
      </x:c>
      <x:c r="E62" s="10" t="n">
        <x:v>0</x:v>
      </x:c>
      <x:c r="F62" s="84" t="n">
        <x:v>1.5</x:v>
      </x:c>
      <x:c r="G62" s="132" t="n">
        <x:v>104557.333333333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3398542</x:v>
      </x:c>
      <x:c r="E63" s="10" t="n">
        <x:v>0</x:v>
      </x:c>
      <x:c r="F63" s="84" t="n">
        <x:v>47</x:v>
      </x:c>
      <x:c r="G63" s="132" t="n">
        <x:v>72309.4042553192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8950283</x:v>
      </x:c>
      <x:c r="E64" s="10" t="n">
        <x:v>0</x:v>
      </x:c>
      <x:c r="F64" s="84" t="n">
        <x:v>290</x:v>
      </x:c>
      <x:c r="G64" s="132" t="n">
        <x:v>30863.0448275862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2961918</x:v>
      </x:c>
      <x:c r="E65" s="10" t="n">
        <x:v>0</x:v>
      </x:c>
      <x:c r="F65" s="84" t="n">
        <x:v>70</x:v>
      </x:c>
      <x:c r="G65" s="132" t="n">
        <x:v>42313.1142857143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6314789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370900</x:v>
      </x:c>
      <x:c r="E72" s="10" t="n">
        <x:v>0</x:v>
      </x:c>
      <x:c r="F72" s="84" t="n">
        <x:v>842</x:v>
      </x:c>
      <x:c r="G72" s="132" t="n">
        <x:v>440.498812351544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146665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6772611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62380870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128198640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672</x:v>
      </x:c>
      <x:c r="L8" s="107" t="n">
        <x:v>0</x:v>
      </x:c>
      <x:c r="M8" s="107" t="n">
        <x:v>20</x:v>
      </x:c>
      <x:c r="N8" s="107" t="n">
        <x:v>50</x:v>
      </x:c>
      <x:c r="O8" s="107" t="n">
        <x:v>0</x:v>
      </x:c>
      <x:c r="P8" s="107" t="n">
        <x:v>80</x:v>
      </x:c>
      <x:c r="Q8" s="108" t="n">
        <x:v>4</x:v>
      </x:c>
      <x:c r="R8" s="108" t="n">
        <x:v>49</x:v>
      </x:c>
      <x:c r="S8" s="108" t="n">
        <x:v>16</x:v>
      </x:c>
      <x:c r="T8" s="108" t="n">
        <x:v>1.5</x:v>
      </x:c>
      <x:c r="U8" s="108" t="n">
        <x:v>3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653</x:v>
      </x:c>
      <x:c r="L9" s="107" t="n">
        <x:v>0</x:v>
      </x:c>
      <x:c r="M9" s="107" t="n">
        <x:v>20</x:v>
      </x:c>
      <x:c r="N9" s="107" t="n">
        <x:v>143</x:v>
      </x:c>
      <x:c r="O9" s="107" t="n">
        <x:v>83</x:v>
      </x:c>
      <x:c r="P9" s="107" t="n">
        <x:v>61</x:v>
      </x:c>
      <x:c r="Q9" s="108" t="n">
        <x:v>5</x:v>
      </x:c>
      <x:c r="R9" s="108" t="n">
        <x:v>48</x:v>
      </x:c>
      <x:c r="S9" s="108" t="n">
        <x:v>14</x:v>
      </x:c>
      <x:c r="T9" s="108" t="n">
        <x:v>1.5</x:v>
      </x:c>
      <x:c r="U9" s="108" t="n">
        <x:v>2.6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517</x:v>
      </x:c>
      <x:c r="L10" s="107" t="n">
        <x:v>0</x:v>
      </x:c>
      <x:c r="M10" s="107" t="n">
        <x:v>20</x:v>
      </x:c>
      <x:c r="N10" s="107" t="n">
        <x:v>81</x:v>
      </x:c>
      <x:c r="O10" s="107" t="n">
        <x:v>4</x:v>
      </x:c>
      <x:c r="P10" s="107" t="n">
        <x:v>74</x:v>
      </x:c>
      <x:c r="Q10" s="108" t="n">
        <x:v>2</x:v>
      </x:c>
      <x:c r="R10" s="108" t="n">
        <x:v>40</x:v>
      </x:c>
      <x:c r="S10" s="108" t="n">
        <x:v>9</x:v>
      </x:c>
      <x:c r="T10" s="108" t="n">
        <x:v>1.5</x:v>
      </x:c>
      <x:c r="U10" s="108" t="n">
        <x:v>3</x:v>
      </x:c>
      <x:c r="V10" s="108" t="n">
        <x:v>13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286</x:v>
      </x:c>
      <x:c r="L11" s="107" t="n">
        <x:v>0</x:v>
      </x:c>
      <x:c r="M11" s="107" t="n">
        <x:v>20</x:v>
      </x:c>
      <x:c r="N11" s="107" t="n">
        <x:v>17</x:v>
      </x:c>
      <x:c r="O11" s="107" t="n">
        <x:v>0</x:v>
      </x:c>
      <x:c r="P11" s="107" t="n">
        <x:v>31</x:v>
      </x:c>
      <x:c r="Q11" s="108" t="n">
        <x:v>3</x:v>
      </x:c>
      <x:c r="R11" s="108" t="n">
        <x:v>24</x:v>
      </x:c>
      <x:c r="S11" s="108" t="n">
        <x:v>5</x:v>
      </x:c>
      <x:c r="T11" s="108" t="n">
        <x:v>1</x:v>
      </x:c>
      <x:c r="U11" s="108" t="n">
        <x:v>1.6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149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388</x:v>
      </x:c>
      <x:c r="L12" s="107" t="n">
        <x:v>0</x:v>
      </x:c>
      <x:c r="M12" s="107" t="n">
        <x:v>20</x:v>
      </x:c>
      <x:c r="N12" s="107" t="n">
        <x:v>93</x:v>
      </x:c>
      <x:c r="O12" s="107" t="n">
        <x:v>46</x:v>
      </x:c>
      <x:c r="P12" s="107" t="n">
        <x:v>52</x:v>
      </x:c>
      <x:c r="Q12" s="108" t="n">
        <x:v>5</x:v>
      </x:c>
      <x:c r="R12" s="108" t="n">
        <x:v>35</x:v>
      </x:c>
      <x:c r="S12" s="108" t="n">
        <x:v>8</x:v>
      </x:c>
      <x:c r="T12" s="108" t="n">
        <x:v>2</x:v>
      </x:c>
      <x:c r="U12" s="108" t="n">
        <x:v>2</x:v>
      </x:c>
      <x:c r="V12" s="108" t="n">
        <x:v>11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152</x:v>
      </x:c>
      <x:c r="D13" s="169" t="s">
        <x:v>133</x:v>
      </x:c>
      <x:c r="E13" s="170" t="s">
        <x:v>153</x:v>
      </x:c>
      <x:c r="F13" s="170" t="s">
        <x:v>154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773</x:v>
      </x:c>
      <x:c r="L13" s="107" t="n">
        <x:v>0</x:v>
      </x:c>
      <x:c r="M13" s="107" t="n">
        <x:v>0</x:v>
      </x:c>
      <x:c r="N13" s="107" t="n">
        <x:v>201</x:v>
      </x:c>
      <x:c r="O13" s="107" t="n">
        <x:v>20</x:v>
      </x:c>
      <x:c r="P13" s="107" t="n">
        <x:v>89</x:v>
      </x:c>
      <x:c r="Q13" s="108" t="n">
        <x:v>2</x:v>
      </x:c>
      <x:c r="R13" s="108" t="n">
        <x:v>74</x:v>
      </x:c>
      <x:c r="S13" s="108" t="n">
        <x:v>12</x:v>
      </x:c>
      <x:c r="T13" s="108" t="n">
        <x:v>4.7</x:v>
      </x:c>
      <x:c r="U13" s="108" t="n">
        <x:v>5</x:v>
      </x:c>
      <x:c r="V13" s="108" t="n">
        <x:v>17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155</x:v>
      </x:c>
      <x:c r="B14" s="168" t="s">
        <x:v>156</x:v>
      </x:c>
      <x:c r="C14" s="167" t="s">
        <x:v>157</x:v>
      </x:c>
      <x:c r="D14" s="169" t="s">
        <x:v>158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526</x:v>
      </x:c>
      <x:c r="L14" s="107" t="n">
        <x:v>0</x:v>
      </x:c>
      <x:c r="M14" s="107" t="n">
        <x:v>20</x:v>
      </x:c>
      <x:c r="N14" s="107" t="n">
        <x:v>92</x:v>
      </x:c>
      <x:c r="O14" s="107" t="n">
        <x:v>59</x:v>
      </x:c>
      <x:c r="P14" s="107" t="n">
        <x:v>67</x:v>
      </x:c>
      <x:c r="Q14" s="108" t="n">
        <x:v>3</x:v>
      </x:c>
      <x:c r="R14" s="108" t="n">
        <x:v>42</x:v>
      </x:c>
      <x:c r="S14" s="108" t="n">
        <x:v>9</x:v>
      </x:c>
      <x:c r="T14" s="108" t="n">
        <x:v>1.5</x:v>
      </x:c>
      <x:c r="U14" s="108" t="n">
        <x:v>2.4</x:v>
      </x:c>
      <x:c r="V14" s="108" t="n">
        <x:v>11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159</x:v>
      </x:c>
      <x:c r="B15" s="168" t="s">
        <x:v>160</x:v>
      </x:c>
      <x:c r="C15" s="167" t="s">
        <x:v>161</x:v>
      </x:c>
      <x:c r="D15" s="169" t="s">
        <x:v>158</x:v>
      </x:c>
      <x:c r="E15" s="170" t="s">
        <x:v>153</x:v>
      </x:c>
      <x:c r="F15" s="170" t="s">
        <x:v>154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934</x:v>
      </x:c>
      <x:c r="L15" s="107" t="n">
        <x:v>0</x:v>
      </x:c>
      <x:c r="M15" s="107" t="n">
        <x:v>0</x:v>
      </x:c>
      <x:c r="N15" s="107" t="n">
        <x:v>141</x:v>
      </x:c>
      <x:c r="O15" s="107" t="n">
        <x:v>15</x:v>
      </x:c>
      <x:c r="P15" s="107" t="n">
        <x:v>97</x:v>
      </x:c>
      <x:c r="Q15" s="108" t="n">
        <x:v>5</x:v>
      </x:c>
      <x:c r="R15" s="108" t="n">
        <x:v>80</x:v>
      </x:c>
      <x:c r="S15" s="108" t="n">
        <x:v>14</x:v>
      </x:c>
      <x:c r="T15" s="108" t="n">
        <x:v>4.3</x:v>
      </x:c>
      <x:c r="U15" s="108" t="n">
        <x:v>6.2</x:v>
      </x:c>
      <x:c r="V15" s="108" t="n">
        <x:v>18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162</x:v>
      </x:c>
      <x:c r="B16" s="168" t="s">
        <x:v>163</x:v>
      </x:c>
      <x:c r="C16" s="167" t="s">
        <x:v>164</x:v>
      </x:c>
      <x:c r="D16" s="169" t="s">
        <x:v>158</x:v>
      </x:c>
      <x:c r="E16" s="170" t="s">
        <x:v>165</x:v>
      </x:c>
      <x:c r="F16" s="170" t="s">
        <x:v>166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1019</x:v>
      </x:c>
      <x:c r="L16" s="107" t="n">
        <x:v>0</x:v>
      </x:c>
      <x:c r="M16" s="107" t="n">
        <x:v>0</x:v>
      </x:c>
      <x:c r="N16" s="107" t="n">
        <x:v>229</x:v>
      </x:c>
      <x:c r="O16" s="107" t="n">
        <x:v>4</x:v>
      </x:c>
      <x:c r="P16" s="107" t="n">
        <x:v>142</x:v>
      </x:c>
      <x:c r="Q16" s="108" t="n">
        <x:v>8</x:v>
      </x:c>
      <x:c r="R16" s="108" t="n">
        <x:v>85</x:v>
      </x:c>
      <x:c r="S16" s="108" t="n">
        <x:v>14</x:v>
      </x:c>
      <x:c r="T16" s="108" t="n">
        <x:v>5.6</x:v>
      </x:c>
      <x:c r="U16" s="108" t="n">
        <x:v>8</x:v>
      </x:c>
      <x:c r="V16" s="108" t="n">
        <x:v>18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167</x:v>
      </x:c>
      <x:c r="B17" s="168" t="s">
        <x:v>168</x:v>
      </x:c>
      <x:c r="C17" s="167" t="s">
        <x:v>169</x:v>
      </x:c>
      <x:c r="D17" s="169" t="s">
        <x:v>170</x:v>
      </x:c>
      <x:c r="E17" s="170" t="s">
        <x:v>165</x:v>
      </x:c>
      <x:c r="F17" s="170" t="s">
        <x:v>166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1272</x:v>
      </x:c>
      <x:c r="L17" s="107" t="n">
        <x:v>0</x:v>
      </x:c>
      <x:c r="M17" s="107" t="n">
        <x:v>0</x:v>
      </x:c>
      <x:c r="N17" s="107" t="n">
        <x:v>173</x:v>
      </x:c>
      <x:c r="O17" s="107" t="n">
        <x:v>22</x:v>
      </x:c>
      <x:c r="P17" s="107" t="n">
        <x:v>164</x:v>
      </x:c>
      <x:c r="Q17" s="108" t="n">
        <x:v>12</x:v>
      </x:c>
      <x:c r="R17" s="108" t="n">
        <x:v>98</x:v>
      </x:c>
      <x:c r="S17" s="108" t="n">
        <x:v>19</x:v>
      </x:c>
      <x:c r="T17" s="108" t="n">
        <x:v>5</x:v>
      </x:c>
      <x:c r="U17" s="108" t="n">
        <x:v>10.2</x:v>
      </x:c>
      <x:c r="V17" s="108" t="n">
        <x:v>19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4" t="s">
        <x:v>171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174</x:v>
      </x:c>
      <x:c r="E5" s="175" t="s"/>
      <x:c r="F5" s="175" t="s"/>
      <x:c r="G5" s="175" t="s"/>
      <x:c r="H5" s="175" t="s"/>
      <x:c r="I5" s="176" t="s"/>
      <x:c r="J5" s="177" t="s">
        <x:v>175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176</x:v>
      </x:c>
      <x:c r="S5" s="181" t="s"/>
      <x:c r="T5" s="182" t="s"/>
      <x:c r="U5" s="143" t="s">
        <x:v>177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178</x:v>
      </x:c>
      <x:c r="E6" s="155" t="s"/>
      <x:c r="F6" s="155" t="s"/>
      <x:c r="G6" s="89" t="s"/>
      <x:c r="H6" s="90" t="s"/>
      <x:c r="I6" s="75" t="s"/>
      <x:c r="J6" s="134" t="s">
        <x:v>179</x:v>
      </x:c>
      <x:c r="K6" s="135" t="s"/>
      <x:c r="L6" s="134" t="s">
        <x:v>180</x:v>
      </x:c>
      <x:c r="M6" s="135" t="s"/>
      <x:c r="N6" s="134" t="s">
        <x:v>181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100" t="s">
        <x:v>183</x:v>
      </x:c>
      <x:c r="F7" s="100" t="s">
        <x:v>184</x:v>
      </x:c>
      <x:c r="G7" s="113" t="s">
        <x:v>185</x:v>
      </x:c>
      <x:c r="H7" s="183" t="s">
        <x:v>186</x:v>
      </x:c>
      <x:c r="I7" s="113" t="s">
        <x:v>187</x:v>
      </x:c>
      <x:c r="J7" s="113" t="s">
        <x:v>188</x:v>
      </x:c>
      <x:c r="K7" s="183" t="s">
        <x:v>189</x:v>
      </x:c>
      <x:c r="L7" s="113" t="s">
        <x:v>190</x:v>
      </x:c>
      <x:c r="M7" s="183" t="s">
        <x:v>191</x:v>
      </x:c>
      <x:c r="N7" s="113" t="s">
        <x:v>192</x:v>
      </x:c>
      <x:c r="O7" s="183" t="s">
        <x:v>193</x:v>
      </x:c>
      <x:c r="P7" s="183" t="s">
        <x:v>194</x:v>
      </x:c>
      <x:c r="Q7" s="113" t="s">
        <x:v>195</x:v>
      </x:c>
      <x:c r="R7" s="113" t="s">
        <x:v>196</x:v>
      </x:c>
      <x:c r="S7" s="113" t="s">
        <x:v>197</x:v>
      </x:c>
      <x:c r="T7" s="11" t="s">
        <x:v>198</x:v>
      </x:c>
      <x:c r="U7" s="124" t="s">
        <x:v>199</x:v>
      </x:c>
      <x:c r="V7" s="124" t="s">
        <x:v>200</x:v>
      </x:c>
      <x:c r="W7" s="124" t="s">
        <x:v>201</x:v>
      </x:c>
      <x:c r="X7" s="124" t="s">
        <x:v>202</x:v>
      </x:c>
      <x:c r="Y7" s="124" t="s">
        <x:v>203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5675109</x:v>
      </x:c>
      <x:c r="E8" s="81" t="n">
        <x:v>2611321</x:v>
      </x:c>
      <x:c r="F8" s="116" t="n">
        <x:v>3594374.67999172</x:v>
      </x:c>
      <x:c r="G8" s="81" t="n">
        <x:v>1404094</x:v>
      </x:c>
      <x:c r="H8" s="81" t="n">
        <x:v>3606113</x:v>
      </x:c>
      <x:c r="I8" s="117">
        <x:f>SUM(D8:H8)</x:f>
      </x:c>
      <x:c r="J8" s="81" t="n">
        <x:v>7985285</x:v>
      </x:c>
      <x:c r="K8" s="81" t="n">
        <x:v>0</x:v>
      </x:c>
      <x:c r="L8" s="81" t="n">
        <x:v>5931530</x:v>
      </x:c>
      <x:c r="M8" s="81" t="n">
        <x:v>13804</x:v>
      </x:c>
      <x:c r="N8" s="81" t="n">
        <x:v>834448</x:v>
      </x:c>
      <x:c r="O8" s="81" t="n">
        <x:v>586834</x:v>
      </x:c>
      <x:c r="P8" s="81" t="n">
        <x:v>1539111</x:v>
      </x:c>
      <x:c r="Q8" s="117">
        <x:f>SUM(J8:P8)</x:f>
      </x:c>
      <x:c r="R8" s="81" t="n">
        <x:v>16891012</x:v>
      </x:c>
      <x:c r="S8" s="81" t="n">
        <x:v>0</x:v>
      </x:c>
      <x:c r="T8" s="59">
        <x:f>SUM('Part C'!$R8:$S8)</x:f>
      </x:c>
      <x:c r="U8" s="81" t="n">
        <x:v>24408.9768786127</x:v>
      </x:c>
      <x:c r="V8" s="81" t="n">
        <x:v>0</x:v>
      </x:c>
      <x:c r="W8" s="81" t="n">
        <x:v>2809804.53184358</x:v>
      </x:c>
      <x:c r="X8" s="81" t="n">
        <x:v>19700816.5318436</x:v>
      </x:c>
      <x:c r="Y8" s="12" t="n">
        <x:v>28469.3880517971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4913649</x:v>
      </x:c>
      <x:c r="E9" s="81" t="n">
        <x:v>2640154</x:v>
      </x:c>
      <x:c r="F9" s="116" t="n">
        <x:v>3276585.72399036</x:v>
      </x:c>
      <x:c r="G9" s="81" t="n">
        <x:v>1224596</x:v>
      </x:c>
      <x:c r="H9" s="81" t="n">
        <x:v>2428136</x:v>
      </x:c>
      <x:c r="I9" s="117">
        <x:f>SUM(D9:H9)</x:f>
      </x:c>
      <x:c r="J9" s="81" t="n">
        <x:v>6759209</x:v>
      </x:c>
      <x:c r="K9" s="81" t="n">
        <x:v>0</x:v>
      </x:c>
      <x:c r="L9" s="81" t="n">
        <x:v>5328970</x:v>
      </x:c>
      <x:c r="M9" s="81" t="n">
        <x:v>12469</x:v>
      </x:c>
      <x:c r="N9" s="81" t="n">
        <x:v>761440</x:v>
      </x:c>
      <x:c r="O9" s="81" t="n">
        <x:v>447461</x:v>
      </x:c>
      <x:c r="P9" s="81" t="n">
        <x:v>1173572</x:v>
      </x:c>
      <x:c r="Q9" s="117">
        <x:f>SUM(J9:P9)</x:f>
      </x:c>
      <x:c r="R9" s="81" t="n">
        <x:v>14483121</x:v>
      </x:c>
      <x:c r="S9" s="81" t="n">
        <x:v>0</x:v>
      </x:c>
      <x:c r="T9" s="59">
        <x:f>SUM('Part C'!$R9:$S9)</x:f>
      </x:c>
      <x:c r="U9" s="81" t="n">
        <x:v>21520.2392273403</x:v>
      </x:c>
      <x:c r="V9" s="81" t="n">
        <x:v>0</x:v>
      </x:c>
      <x:c r="W9" s="81" t="n">
        <x:v>2732656.71955307</x:v>
      </x:c>
      <x:c r="X9" s="81" t="n">
        <x:v>17215777.7195531</x:v>
      </x:c>
      <x:c r="Y9" s="12" t="n">
        <x:v>25580.6504005246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4356236</x:v>
      </x:c>
      <x:c r="E10" s="81" t="n">
        <x:v>2007615</x:v>
      </x:c>
      <x:c r="F10" s="116" t="n">
        <x:v>2760424.56180043</x:v>
      </x:c>
      <x:c r="G10" s="81" t="n">
        <x:v>1196141</x:v>
      </x:c>
      <x:c r="H10" s="81" t="n">
        <x:v>2989033</x:v>
      </x:c>
      <x:c r="I10" s="117">
        <x:f>SUM(D10:H10)</x:f>
      </x:c>
      <x:c r="J10" s="81" t="n">
        <x:v>5738937</x:v>
      </x:c>
      <x:c r="K10" s="81" t="n">
        <x:v>0</x:v>
      </x:c>
      <x:c r="L10" s="81" t="n">
        <x:v>4845191</x:v>
      </x:c>
      <x:c r="M10" s="81" t="n">
        <x:v>10600</x:v>
      </x:c>
      <x:c r="N10" s="81" t="n">
        <x:v>748222</x:v>
      </x:c>
      <x:c r="O10" s="81" t="n">
        <x:v>542822</x:v>
      </x:c>
      <x:c r="P10" s="81" t="n">
        <x:v>1423678</x:v>
      </x:c>
      <x:c r="Q10" s="117">
        <x:f>SUM(J10:P10)</x:f>
      </x:c>
      <x:c r="R10" s="81" t="n">
        <x:v>13309450</x:v>
      </x:c>
      <x:c r="S10" s="81" t="n">
        <x:v>0</x:v>
      </x:c>
      <x:c r="T10" s="59">
        <x:f>SUM('Part C'!$R10:$S10)</x:f>
      </x:c>
      <x:c r="U10" s="81" t="n">
        <x:v>24784.8230912477</x:v>
      </x:c>
      <x:c r="V10" s="81" t="n">
        <x:v>0</x:v>
      </x:c>
      <x:c r="W10" s="81" t="n">
        <x:v>2180440.8</x:v>
      </x:c>
      <x:c r="X10" s="81" t="n">
        <x:v>15489890.8</x:v>
      </x:c>
      <x:c r="Y10" s="12" t="n">
        <x:v>28845.234264432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3167740</x:v>
      </x:c>
      <x:c r="E11" s="81" t="n">
        <x:v>1562771</x:v>
      </x:c>
      <x:c r="F11" s="116" t="n">
        <x:v>2051936.59535196</x:v>
      </x:c>
      <x:c r="G11" s="81" t="n">
        <x:v>554598</x:v>
      </x:c>
      <x:c r="H11" s="81" t="n">
        <x:v>1227489</x:v>
      </x:c>
      <x:c r="I11" s="117">
        <x:f>SUM(D11:H11)</x:f>
      </x:c>
      <x:c r="J11" s="81" t="n">
        <x:v>3948994</x:v>
      </x:c>
      <x:c r="K11" s="81" t="n">
        <x:v>0</x:v>
      </x:c>
      <x:c r="L11" s="81" t="n">
        <x:v>3277893</x:v>
      </x:c>
      <x:c r="M11" s="81" t="n">
        <x:v>55720</x:v>
      </x:c>
      <x:c r="N11" s="81" t="n">
        <x:v>492335</x:v>
      </x:c>
      <x:c r="O11" s="81" t="n">
        <x:v>227398</x:v>
      </x:c>
      <x:c r="P11" s="81" t="n">
        <x:v>562195</x:v>
      </x:c>
      <x:c r="Q11" s="117">
        <x:f>SUM(J11:P11)</x:f>
      </x:c>
      <x:c r="R11" s="81" t="n">
        <x:v>8564535</x:v>
      </x:c>
      <x:c r="S11" s="81" t="n">
        <x:v>0</x:v>
      </x:c>
      <x:c r="T11" s="59">
        <x:f>SUM('Part C'!$R11:$S11)</x:f>
      </x:c>
      <x:c r="U11" s="81" t="n">
        <x:v>27988.6764705882</x:v>
      </x:c>
      <x:c r="V11" s="81" t="n">
        <x:v>0</x:v>
      </x:c>
      <x:c r="W11" s="81" t="n">
        <x:v>1242485.81899441</x:v>
      </x:c>
      <x:c r="X11" s="81" t="n">
        <x:v>9807020.81899441</x:v>
      </x:c>
      <x:c r="Y11" s="12" t="n">
        <x:v>32049.0876437726</x:v>
      </x:c>
    </x:row>
    <x:row r="12" spans="1:25" s="6" customFormat="1">
      <x:c r="A12" s="184" t="s">
        <x:v>147</x:v>
      </x:c>
      <x:c r="B12" s="184" t="s">
        <x:v>148</x:v>
      </x:c>
      <x:c r="C12" s="184" t="s">
        <x:v>149</x:v>
      </x:c>
      <x:c r="D12" s="81" t="n">
        <x:v>3594935</x:v>
      </x:c>
      <x:c r="E12" s="81" t="n">
        <x:v>1957993</x:v>
      </x:c>
      <x:c r="F12" s="116" t="n">
        <x:v>2408673.43391751</x:v>
      </x:c>
      <x:c r="G12" s="81" t="n">
        <x:v>859539</x:v>
      </x:c>
      <x:c r="H12" s="81" t="n">
        <x:v>3406725</x:v>
      </x:c>
      <x:c r="I12" s="117">
        <x:f>SUM(D12:H12)</x:f>
      </x:c>
      <x:c r="J12" s="81" t="n">
        <x:v>5069123</x:v>
      </x:c>
      <x:c r="K12" s="81" t="n">
        <x:v>0</x:v>
      </x:c>
      <x:c r="L12" s="81" t="n">
        <x:v>4083298</x:v>
      </x:c>
      <x:c r="M12" s="81" t="n">
        <x:v>7882</x:v>
      </x:c>
      <x:c r="N12" s="81" t="n">
        <x:v>692031</x:v>
      </x:c>
      <x:c r="O12" s="81" t="n">
        <x:v>652853</x:v>
      </x:c>
      <x:c r="P12" s="81" t="n">
        <x:v>1722678</x:v>
      </x:c>
      <x:c r="Q12" s="117">
        <x:f>SUM(J12:P12)</x:f>
      </x:c>
      <x:c r="R12" s="81" t="n">
        <x:v>12227865</x:v>
      </x:c>
      <x:c r="S12" s="81" t="n">
        <x:v>0</x:v>
      </x:c>
      <x:c r="T12" s="59">
        <x:f>SUM('Part C'!$R12:$S12)</x:f>
      </x:c>
      <x:c r="U12" s="81" t="n">
        <x:v>29970.2573529412</x:v>
      </x:c>
      <x:c r="V12" s="81" t="n">
        <x:v>0</x:v>
      </x:c>
      <x:c r="W12" s="81" t="n">
        <x:v>1656647.75865922</x:v>
      </x:c>
      <x:c r="X12" s="81" t="n">
        <x:v>13884512.7586592</x:v>
      </x:c>
      <x:c r="Y12" s="12" t="n">
        <x:v>34030.6685261255</x:v>
      </x:c>
    </x:row>
    <x:row r="13" spans="1:25" s="6" customFormat="1">
      <x:c r="A13" s="184" t="s">
        <x:v>150</x:v>
      </x:c>
      <x:c r="B13" s="184" t="s">
        <x:v>151</x:v>
      </x:c>
      <x:c r="C13" s="184" t="s">
        <x:v>152</x:v>
      </x:c>
      <x:c r="D13" s="81" t="n">
        <x:v>9276276</x:v>
      </x:c>
      <x:c r="E13" s="81" t="n">
        <x:v>2713023</x:v>
      </x:c>
      <x:c r="F13" s="116" t="n">
        <x:v>5200554.73303341</x:v>
      </x:c>
      <x:c r="G13" s="81" t="n">
        <x:v>1671076</x:v>
      </x:c>
      <x:c r="H13" s="81" t="n">
        <x:v>3544147</x:v>
      </x:c>
      <x:c r="I13" s="117">
        <x:f>SUM(D13:H13)</x:f>
      </x:c>
      <x:c r="J13" s="81" t="n">
        <x:v>11343658</x:v>
      </x:c>
      <x:c r="K13" s="81" t="n">
        <x:v>0</x:v>
      </x:c>
      <x:c r="L13" s="81" t="n">
        <x:v>7371270</x:v>
      </x:c>
      <x:c r="M13" s="81" t="n">
        <x:v>0</x:v>
      </x:c>
      <x:c r="N13" s="81" t="n">
        <x:v>1372627</x:v>
      </x:c>
      <x:c r="O13" s="81" t="n">
        <x:v>594259</x:v>
      </x:c>
      <x:c r="P13" s="81" t="n">
        <x:v>1723263</x:v>
      </x:c>
      <x:c r="Q13" s="117">
        <x:f>SUM(J13:P13)</x:f>
      </x:c>
      <x:c r="R13" s="81" t="n">
        <x:v>22405077</x:v>
      </x:c>
      <x:c r="S13" s="81" t="n">
        <x:v>0</x:v>
      </x:c>
      <x:c r="T13" s="59">
        <x:f>SUM('Part C'!$R13:$S13)</x:f>
      </x:c>
      <x:c r="U13" s="81" t="n">
        <x:v>28984.5756791721</x:v>
      </x:c>
      <x:c r="V13" s="81" t="n">
        <x:v>0</x:v>
      </x:c>
      <x:c r="W13" s="81" t="n">
        <x:v>3138697.83687151</x:v>
      </x:c>
      <x:c r="X13" s="81" t="n">
        <x:v>25543774.8368715</x:v>
      </x:c>
      <x:c r="Y13" s="12" t="n">
        <x:v>33044.9868523564</x:v>
      </x:c>
    </x:row>
    <x:row r="14" spans="1:25" s="6" customFormat="1">
      <x:c r="A14" s="184" t="s">
        <x:v>155</x:v>
      </x:c>
      <x:c r="B14" s="184" t="s">
        <x:v>156</x:v>
      </x:c>
      <x:c r="C14" s="184" t="s">
        <x:v>157</x:v>
      </x:c>
      <x:c r="D14" s="81" t="n">
        <x:v>4027953</x:v>
      </x:c>
      <x:c r="E14" s="81" t="n">
        <x:v>1943270</x:v>
      </x:c>
      <x:c r="F14" s="116" t="n">
        <x:v>2590115.73859722</x:v>
      </x:c>
      <x:c r="G14" s="81" t="n">
        <x:v>1145872</x:v>
      </x:c>
      <x:c r="H14" s="81" t="n">
        <x:v>2958272</x:v>
      </x:c>
      <x:c r="I14" s="117">
        <x:f>SUM(D14:H14)</x:f>
      </x:c>
      <x:c r="J14" s="81" t="n">
        <x:v>5632778</x:v>
      </x:c>
      <x:c r="K14" s="81" t="n">
        <x:v>0</x:v>
      </x:c>
      <x:c r="L14" s="81" t="n">
        <x:v>4382666</x:v>
      </x:c>
      <x:c r="M14" s="81" t="n">
        <x:v>10484</x:v>
      </x:c>
      <x:c r="N14" s="81" t="n">
        <x:v>859075</x:v>
      </x:c>
      <x:c r="O14" s="81" t="n">
        <x:v>491474</x:v>
      </x:c>
      <x:c r="P14" s="81" t="n">
        <x:v>1289006</x:v>
      </x:c>
      <x:c r="Q14" s="117">
        <x:f>SUM(J14:P14)</x:f>
      </x:c>
      <x:c r="R14" s="81" t="n">
        <x:v>12665483</x:v>
      </x:c>
      <x:c r="S14" s="81" t="n">
        <x:v>0</x:v>
      </x:c>
      <x:c r="T14" s="59">
        <x:f>SUM('Part C'!$R14:$S14)</x:f>
      </x:c>
      <x:c r="U14" s="81" t="n">
        <x:v>23196.8553113553</x:v>
      </x:c>
      <x:c r="V14" s="81" t="n">
        <x:v>0</x:v>
      </x:c>
      <x:c r="W14" s="81" t="n">
        <x:v>2216984.50055866</x:v>
      </x:c>
      <x:c r="X14" s="81" t="n">
        <x:v>14882467.5005587</x:v>
      </x:c>
      <x:c r="Y14" s="12" t="n">
        <x:v>27257.2664845397</x:v>
      </x:c>
    </x:row>
    <x:row r="15" spans="1:25" s="6" customFormat="1">
      <x:c r="A15" s="184" t="s">
        <x:v>159</x:v>
      </x:c>
      <x:c r="B15" s="184" t="s">
        <x:v>160</x:v>
      </x:c>
      <x:c r="C15" s="184" t="s">
        <x:v>161</x:v>
      </x:c>
      <x:c r="D15" s="81" t="n">
        <x:v>9552536</x:v>
      </x:c>
      <x:c r="E15" s="81" t="n">
        <x:v>2787745</x:v>
      </x:c>
      <x:c r="F15" s="116" t="n">
        <x:v>5352798.92189796</x:v>
      </x:c>
      <x:c r="G15" s="81" t="n">
        <x:v>1929232</x:v>
      </x:c>
      <x:c r="H15" s="81" t="n">
        <x:v>3431052</x:v>
      </x:c>
      <x:c r="I15" s="117">
        <x:f>SUM(D15:H15)</x:f>
      </x:c>
      <x:c r="J15" s="81" t="n">
        <x:v>12999972</x:v>
      </x:c>
      <x:c r="K15" s="81" t="n">
        <x:v>0</x:v>
      </x:c>
      <x:c r="L15" s="81" t="n">
        <x:v>6026246</x:v>
      </x:c>
      <x:c r="M15" s="81" t="n">
        <x:v>0</x:v>
      </x:c>
      <x:c r="N15" s="81" t="n">
        <x:v>1449437</x:v>
      </x:c>
      <x:c r="O15" s="81" t="n">
        <x:v>711536</x:v>
      </x:c>
      <x:c r="P15" s="81" t="n">
        <x:v>1866173</x:v>
      </x:c>
      <x:c r="Q15" s="117">
        <x:f>SUM(J15:P15)</x:f>
      </x:c>
      <x:c r="R15" s="81" t="n">
        <x:v>23053364</x:v>
      </x:c>
      <x:c r="S15" s="81" t="n">
        <x:v>0</x:v>
      </x:c>
      <x:c r="T15" s="59">
        <x:f>SUM('Part C'!$R15:$S15)</x:f>
      </x:c>
      <x:c r="U15" s="81" t="n">
        <x:v>24682.4025695931</x:v>
      </x:c>
      <x:c r="V15" s="81" t="n">
        <x:v>0</x:v>
      </x:c>
      <x:c r="W15" s="81" t="n">
        <x:v>3792424.03575419</x:v>
      </x:c>
      <x:c r="X15" s="81" t="n">
        <x:v>26845788.0357542</x:v>
      </x:c>
      <x:c r="Y15" s="12" t="n">
        <x:v>28742.8137427775</x:v>
      </x:c>
    </x:row>
    <x:row r="16" spans="1:25" s="6" customFormat="1">
      <x:c r="A16" s="184" t="s">
        <x:v>162</x:v>
      </x:c>
      <x:c r="B16" s="184" t="s">
        <x:v>163</x:v>
      </x:c>
      <x:c r="C16" s="184" t="s">
        <x:v>164</x:v>
      </x:c>
      <x:c r="D16" s="81" t="n">
        <x:v>10955318</x:v>
      </x:c>
      <x:c r="E16" s="81" t="n">
        <x:v>3957486</x:v>
      </x:c>
      <x:c r="F16" s="116" t="n">
        <x:v>6468672.89113396</x:v>
      </x:c>
      <x:c r="G16" s="81" t="n">
        <x:v>2327317</x:v>
      </x:c>
      <x:c r="H16" s="81" t="n">
        <x:v>5948688</x:v>
      </x:c>
      <x:c r="I16" s="117">
        <x:f>SUM(D16:H16)</x:f>
      </x:c>
      <x:c r="J16" s="81" t="n">
        <x:v>16401515</x:v>
      </x:c>
      <x:c r="K16" s="81" t="n">
        <x:v>0</x:v>
      </x:c>
      <x:c r="L16" s="81" t="n">
        <x:v>7562118</x:v>
      </x:c>
      <x:c r="M16" s="81" t="n">
        <x:v>0</x:v>
      </x:c>
      <x:c r="N16" s="81" t="n">
        <x:v>1920295</x:v>
      </x:c>
      <x:c r="O16" s="81" t="n">
        <x:v>1041631</x:v>
      </x:c>
      <x:c r="P16" s="81" t="n">
        <x:v>2731923</x:v>
      </x:c>
      <x:c r="Q16" s="117">
        <x:f>SUM(J16:P16)</x:f>
      </x:c>
      <x:c r="R16" s="81" t="n">
        <x:v>29657482</x:v>
      </x:c>
      <x:c r="S16" s="81" t="n">
        <x:v>0</x:v>
      </x:c>
      <x:c r="T16" s="59">
        <x:f>SUM('Part C'!$R16:$S16)</x:f>
      </x:c>
      <x:c r="U16" s="81" t="n">
        <x:v>29104.4965652601</x:v>
      </x:c>
      <x:c r="V16" s="81" t="n">
        <x:v>0</x:v>
      </x:c>
      <x:c r="W16" s="81" t="n">
        <x:v>4137558.98547486</x:v>
      </x:c>
      <x:c r="X16" s="81" t="n">
        <x:v>33795040.9854749</x:v>
      </x:c>
      <x:c r="Y16" s="12" t="n">
        <x:v>33164.9077384444</x:v>
      </x:c>
    </x:row>
    <x:row r="17" spans="1:25" s="6" customFormat="1">
      <x:c r="A17" s="184" t="s">
        <x:v>167</x:v>
      </x:c>
      <x:c r="B17" s="184" t="s">
        <x:v>168</x:v>
      </x:c>
      <x:c r="C17" s="184" t="s">
        <x:v>169</x:v>
      </x:c>
      <x:c r="D17" s="81" t="n">
        <x:v>13943974</x:v>
      </x:c>
      <x:c r="E17" s="81" t="n">
        <x:v>4339825</x:v>
      </x:c>
      <x:c r="F17" s="116" t="n">
        <x:v>7930897.16315203</x:v>
      </x:c>
      <x:c r="G17" s="81" t="n">
        <x:v>2892947</x:v>
      </x:c>
      <x:c r="H17" s="81" t="n">
        <x:v>5059915</x:v>
      </x:c>
      <x:c r="I17" s="117">
        <x:f>SUM(D17:H17)</x:f>
      </x:c>
      <x:c r="J17" s="81" t="n">
        <x:v>19139909</x:v>
      </x:c>
      <x:c r="K17" s="81" t="n">
        <x:v>0</x:v>
      </x:c>
      <x:c r="L17" s="81" t="n">
        <x:v>8457179</x:v>
      </x:c>
      <x:c r="M17" s="81" t="n">
        <x:v>0</x:v>
      </x:c>
      <x:c r="N17" s="81" t="n">
        <x:v>2139680</x:v>
      </x:c>
      <x:c r="O17" s="81" t="n">
        <x:v>1275611</x:v>
      </x:c>
      <x:c r="P17" s="81" t="n">
        <x:v>3155179</x:v>
      </x:c>
      <x:c r="Q17" s="117">
        <x:f>SUM(J17:P17)</x:f>
      </x:c>
      <x:c r="R17" s="81" t="n">
        <x:v>34167558</x:v>
      </x:c>
      <x:c r="S17" s="81" t="n">
        <x:v>0</x:v>
      </x:c>
      <x:c r="T17" s="59">
        <x:f>SUM('Part C'!$R17:$S17)</x:f>
      </x:c>
      <x:c r="U17" s="81" t="n">
        <x:v>26861.2877358491</x:v>
      </x:c>
      <x:c r="V17" s="81" t="n">
        <x:v>0</x:v>
      </x:c>
      <x:c r="W17" s="81" t="n">
        <x:v>5164843.0122905</x:v>
      </x:c>
      <x:c r="X17" s="81" t="n">
        <x:v>39332401.0122905</x:v>
      </x:c>
      <x:c r="Y17" s="12" t="n">
        <x:v>30921.6989090334</x:v>
      </x:c>
    </x:row>
    <x:row r="18" spans="1:25" s="3" customFormat="1" ht="15" customHeight="1">
      <x:c r="A18" s="4" t="s">
        <x:v>171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2" sqref="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207</x:v>
      </x:c>
      <x:c r="G6" s="144" t="s"/>
      <x:c r="H6" s="144" t="s"/>
      <x:c r="I6" s="144" t="s"/>
      <x:c r="J6" s="135" t="s"/>
      <x:c r="K6" s="134" t="s">
        <x:v>208</x:v>
      </x:c>
      <x:c r="L6" s="144" t="s"/>
      <x:c r="M6" s="144" t="s"/>
      <x:c r="N6" s="135" t="s"/>
      <x:c r="O6" s="65" t="s"/>
      <x:c r="P6" s="134" t="s">
        <x:v>209</x:v>
      </x:c>
      <x:c r="Q6" s="144" t="s"/>
      <x:c r="R6" s="144" t="s"/>
      <x:c r="S6" s="144" t="s"/>
      <x:c r="T6" s="144" t="s"/>
      <x:c r="U6" s="144" t="s"/>
      <x:c r="V6" s="135" t="s"/>
      <x:c r="W6" s="67" t="s">
        <x:v>210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75" t="s">
        <x:v>212</x:v>
      </x:c>
      <x:c r="F7" s="75" t="s">
        <x:v>213</x:v>
      </x:c>
      <x:c r="G7" s="100" t="s">
        <x:v>214</x:v>
      </x:c>
      <x:c r="H7" s="100" t="s">
        <x:v>215</x:v>
      </x:c>
      <x:c r="I7" s="100" t="s">
        <x:v>216</x:v>
      </x:c>
      <x:c r="J7" s="113" t="s">
        <x:v>217</x:v>
      </x:c>
      <x:c r="K7" s="75" t="s">
        <x:v>218</x:v>
      </x:c>
      <x:c r="L7" s="100" t="s">
        <x:v>219</x:v>
      </x:c>
      <x:c r="M7" s="100" t="s">
        <x:v>220</x:v>
      </x:c>
      <x:c r="N7" s="75" t="s">
        <x:v>221</x:v>
      </x:c>
      <x:c r="O7" s="113" t="s">
        <x:v>222</x:v>
      </x:c>
      <x:c r="P7" s="75" t="s">
        <x:v>223</x:v>
      </x:c>
      <x:c r="Q7" s="100" t="s">
        <x:v>224</x:v>
      </x:c>
      <x:c r="R7" s="100" t="s">
        <x:v>225</x:v>
      </x:c>
      <x:c r="S7" s="100" t="s">
        <x:v>226</x:v>
      </x:c>
      <x:c r="T7" s="100" t="s">
        <x:v>227</x:v>
      </x:c>
      <x:c r="U7" s="100" t="s">
        <x:v>186</x:v>
      </x:c>
      <x:c r="V7" s="75" t="s">
        <x:v>228</x:v>
      </x:c>
      <x:c r="W7" s="75" t="s">
        <x:v>229</x:v>
      </x:c>
      <x:c r="X7" s="75" t="s">
        <x:v>230</x:v>
      </x:c>
      <x:c r="Y7" s="61" t="s">
        <x:v>197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149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152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155</x:v>
      </x:c>
      <x:c r="B14" s="184" t="s">
        <x:v>156</x:v>
      </x:c>
      <x:c r="C14" s="184" t="s">
        <x:v>157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159</x:v>
      </x:c>
      <x:c r="B15" s="184" t="s">
        <x:v>160</x:v>
      </x:c>
      <x:c r="C15" s="184" t="s">
        <x:v>161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162</x:v>
      </x:c>
      <x:c r="B16" s="184" t="s">
        <x:v>163</x:v>
      </x:c>
      <x:c r="C16" s="184" t="s">
        <x:v>164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167</x:v>
      </x:c>
      <x:c r="B17" s="184" t="s">
        <x:v>168</x:v>
      </x:c>
      <x:c r="C17" s="184" t="s">
        <x:v>169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231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34" t="s">
        <x:v>232</x:v>
      </x:c>
      <x:c r="G21" s="144" t="s"/>
      <x:c r="H21" s="144" t="s"/>
      <x:c r="I21" s="144" t="s"/>
      <x:c r="J21" s="135" t="s"/>
      <x:c r="K21" s="134" t="s">
        <x:v>233</x:v>
      </x:c>
      <x:c r="L21" s="144" t="s"/>
      <x:c r="M21" s="144" t="s"/>
      <x:c r="N21" s="135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234</x:v>
      </x:c>
      <x:c r="F22" s="97" t="s">
        <x:v>213</x:v>
      </x:c>
      <x:c r="G22" s="5" t="s">
        <x:v>214</x:v>
      </x:c>
      <x:c r="H22" s="5" t="s">
        <x:v>215</x:v>
      </x:c>
      <x:c r="I22" s="98" t="s">
        <x:v>216</x:v>
      </x:c>
      <x:c r="J22" s="11" t="s">
        <x:v>217</x:v>
      </x:c>
      <x:c r="K22" s="97" t="s">
        <x:v>218</x:v>
      </x:c>
      <x:c r="L22" s="5" t="s">
        <x:v>230</x:v>
      </x:c>
      <x:c r="M22" s="98" t="s">
        <x:v>235</x:v>
      </x:c>
      <x:c r="N22" s="61" t="s">
        <x:v>221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236</x:v>
      </x:c>
      <x:c r="E23" s="16" t="n">
        <x:v>1</x:v>
      </x:c>
      <x:c r="F23" s="7" t="n">
        <x:v>135</x:v>
      </x:c>
      <x:c r="G23" s="7" t="n">
        <x:v>0</x:v>
      </x:c>
      <x:c r="H23" s="7" t="n">
        <x:v>0</x:v>
      </x:c>
      <x:c r="I23" s="7" t="n">
        <x:v>0</x:v>
      </x:c>
      <x:c r="J23" s="17">
        <x:f>SUM(F23:I23)</x:f>
      </x:c>
      <x:c r="K23" s="81" t="n">
        <x:v>373932</x:v>
      </x:c>
      <x:c r="L23" s="81" t="n">
        <x:v>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237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1:J21"/>
    <x:mergeCell ref="K21:N2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173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240</x:v>
      </x:c>
      <x:c r="E7" s="61" t="s">
        <x:v>241</x:v>
      </x:c>
      <x:c r="F7" s="61" t="s">
        <x:v>242</x:v>
      </x:c>
      <x:c r="G7" s="61" t="s">
        <x:v>243</x:v>
      </x:c>
      <x:c r="H7" s="61" t="s">
        <x:v>244</x:v>
      </x:c>
      <x:c r="I7" s="61" t="s">
        <x:v>245</x:v>
      </x:c>
      <x:c r="J7" s="61" t="s">
        <x:v>246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149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152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155</x:v>
      </x:c>
      <x:c r="B14" s="184" t="s">
        <x:v>156</x:v>
      </x:c>
      <x:c r="C14" s="184" t="s">
        <x:v>157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159</x:v>
      </x:c>
      <x:c r="B15" s="184" t="s">
        <x:v>160</x:v>
      </x:c>
      <x:c r="C15" s="184" t="s">
        <x:v>161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162</x:v>
      </x:c>
      <x:c r="B16" s="184" t="s">
        <x:v>163</x:v>
      </x:c>
      <x:c r="C16" s="184" t="s">
        <x:v>164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167</x:v>
      </x:c>
      <x:c r="B17" s="184" t="s">
        <x:v>168</x:v>
      </x:c>
      <x:c r="C17" s="184" t="s">
        <x:v>169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 ht="15" customHeight="1">
      <x:c r="A18" s="4" t="s">
        <x:v>171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87" t="s"/>
      <x:c r="H18" s="14">
        <x:f>SUM(H8:H17)</x:f>
      </x:c>
      <x:c r="I18" s="187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247</x:v>
      </x:c>
      <x:c r="C1" s="82" t="s">
        <x:v>248</x:v>
      </x:c>
    </x:row>
    <x:row r="2" spans="1:9" x14ac:dyDescent="0.3">
      <x:c r="A2" s="2" t="s">
        <x:v>133</x:v>
      </x:c>
      <x:c r="B2" s="83" t="s">
        <x:v>189</x:v>
      </x:c>
      <x:c r="C2" s="83" t="s">
        <x:v>136</x:v>
      </x:c>
    </x:row>
    <x:row r="3" spans="1:9" x14ac:dyDescent="0.3">
      <x:c r="A3" s="2" t="s">
        <x:v>249</x:v>
      </x:c>
      <x:c r="B3" s="83" t="s">
        <x:v>250</x:v>
      </x:c>
      <x:c r="C3" s="83" t="s">
        <x:v>137</x:v>
      </x:c>
      <x:c r="D3" s="2" t="s">
        <x:v>133</x:v>
      </x:c>
      <x:c r="F3" s="2" t="s">
        <x:v>189</x:v>
      </x:c>
      <x:c r="H3" s="2" t="n">
        <x:v>2021</x:v>
      </x:c>
      <x:c r="I3" s="2" t="n">
        <x:v>2015</x:v>
      </x:c>
    </x:row>
    <x:row r="4" spans="1:9" x14ac:dyDescent="0.3">
      <x:c r="A4" s="2" t="s">
        <x:v>251</x:v>
      </x:c>
      <x:c r="B4" s="83" t="s">
        <x:v>252</x:v>
      </x:c>
      <x:c r="D4" s="2" t="s">
        <x:v>253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254</x:v>
      </x:c>
      <x:c r="B5" s="83" t="s">
        <x:v>255</x:v>
      </x:c>
      <x:c r="D5" s="2" t="s">
        <x:v>158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158</x:v>
      </x:c>
      <x:c r="B6" s="83" t="s">
        <x:v>256</x:v>
      </x:c>
      <x:c r="C6" s="0" t="s"/>
      <x:c r="D6" s="0" t="s">
        <x:v>249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257</x:v>
      </x:c>
      <x:c r="B7" s="83" t="s">
        <x:v>6</x:v>
      </x:c>
      <x:c r="D7" s="2" t="s">
        <x:v>170</x:v>
      </x:c>
      <x:c r="F7" s="2" t="n">
        <x:v>3</x:v>
      </x:c>
      <x:c r="I7" s="2" t="n">
        <x:v>2019</x:v>
      </x:c>
    </x:row>
    <x:row r="8" spans="1:9" x14ac:dyDescent="0.3">
      <x:c r="A8" s="2" t="s">
        <x:v>258</x:v>
      </x:c>
      <x:c r="B8" s="83" t="n">
        <x:v>5</x:v>
      </x:c>
      <x:c r="D8" s="2" t="s">
        <x:v>254</x:v>
      </x:c>
      <x:c r="F8" s="2" t="n">
        <x:v>4</x:v>
      </x:c>
      <x:c r="I8" s="2" t="n">
        <x:v>2020</x:v>
      </x:c>
    </x:row>
    <x:row r="9" spans="1:9" x14ac:dyDescent="0.3">
      <x:c r="A9" s="2" t="s">
        <x:v>259</x:v>
      </x:c>
      <x:c r="B9" s="83" t="n">
        <x:v>6</x:v>
      </x:c>
      <x:c r="D9" s="2" t="s">
        <x:v>251</x:v>
      </x:c>
      <x:c r="F9" s="2" t="n">
        <x:v>5</x:v>
      </x:c>
      <x:c r="I9" s="2" t="n">
        <x:v>2021</x:v>
      </x:c>
    </x:row>
    <x:row r="10" spans="1:9" x14ac:dyDescent="0.3">
      <x:c r="A10" s="2" t="s">
        <x:v>253</x:v>
      </x:c>
      <x:c r="B10" s="83" t="n">
        <x:v>7</x:v>
      </x:c>
      <x:c r="D10" s="2" t="s">
        <x:v>259</x:v>
      </x:c>
      <x:c r="F10" s="2" t="n">
        <x:v>6</x:v>
      </x:c>
      <x:c r="I10" s="2" t="n">
        <x:v>2022</x:v>
      </x:c>
    </x:row>
    <x:row r="11" spans="1:9" x14ac:dyDescent="0.3">
      <x:c r="A11" s="2" t="s">
        <x:v>170</x:v>
      </x:c>
      <x:c r="B11" s="83" t="n">
        <x:v>8</x:v>
      </x:c>
      <x:c r="D11" s="2" t="s">
        <x:v>257</x:v>
      </x:c>
      <x:c r="F11" s="2" t="n">
        <x:v>7</x:v>
      </x:c>
    </x:row>
    <x:row r="12" spans="1:9" x14ac:dyDescent="0.3">
      <x:c r="B12" s="83" t="n">
        <x:v>9</x:v>
      </x:c>
      <x:c r="D12" s="2" t="s">
        <x:v>258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257</x:v>
      </x:c>
      <x:c r="F16" s="2" t="n">
        <x:v>12</x:v>
      </x:c>
    </x:row>
    <x:row r="17" spans="1:9" x14ac:dyDescent="0.3">
      <x:c r="B17" s="83" t="s">
        <x:v>258</x:v>
      </x:c>
      <x:c r="F17" s="2" t="s">
        <x:v>257</x:v>
      </x:c>
    </x:row>
    <x:row r="18" spans="1:9" x14ac:dyDescent="0.3">
      <x:c r="B18" s="83" t="s">
        <x:v>259</x:v>
      </x:c>
      <x:c r="F18" s="2" t="s">
        <x:v>258</x:v>
      </x:c>
    </x:row>
    <x:row r="19" spans="1:9">
      <x:c r="F19" s="2" t="s">
        <x:v>259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