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<x:sst xmlns:x="http://schemas.openxmlformats.org/spreadsheetml/2006/main" count="237" uniqueCount="237">
  <x:si>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</x:si>
  <x:si>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</x:si>
  <x:si>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Letchworth</x:t>
  </x:si>
  <x:si>
    <x:t>BEDS Code</x:t>
  </x:si>
  <x:si>
    <x:t>670401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</x:si>
  <x:si>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</x:si>
  <x:si>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</x:si>
  <x:si>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</x:si>
  <x:si>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</x:si>
  <x:si>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</x:si>
  <x:si>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John Novak</x:t>
  </x:si>
  <x:si>
    <x:t>Street Address Line 1</x:t>
  </x:si>
  <x:si>
    <x:t>5550 School Road</x:t>
  </x:si>
  <x:si>
    <x:t>Title of Contact</x:t>
  </x:si>
  <x:si>
    <x:t>Business Administrator</x:t>
  </x:si>
  <x:si>
    <x:t>Street Address Line 2</x:t>
  </x:si>
  <x:si>
    <x:t/>
  </x:si>
  <x:si>
    <x:t>Email Address</x:t>
  </x:si>
  <x:si>
    <x:t>jnovak@letchworth.k12.ny.us</x:t>
  </x:si>
  <x:si>
    <x:t>City</x:t>
  </x:si>
  <x:si>
    <x:t>Gainesville</x:t>
  </x:si>
  <x:si>
    <x:t>Phone Number</x:t>
  </x:si>
  <x:si>
    <x:t>5854935150</x:t>
  </x:si>
  <x:si>
    <x:t>Zip Code</x:t>
  </x:si>
  <x:si>
    <x:t>14066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</x:si>
  <x:si>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</x:si>
  <x:si>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</x:si>
  <x:si>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</x:si>
  <x:si>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</x:si>
  <x:si>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</x:si>
  <x:si>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</x:si>
  <x:si>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</x:si>
  <x:si>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</x:si>
  <x:si>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</x:si>
  <x:si>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</x:si>
  <x:si>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</x:si>
  <x:si>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</x:si>
  <x:si>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</x:si>
  <x:si>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</x:si>
  <x:si>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</x:si>
  <x:si>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</x:si>
  <x:si>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</x:si>
  <x:si>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</x:si>
  <x:si>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</x:si>
  <x:si>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</x:si>
  <x:si>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</x:si>
  <x:si>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</x:si>
  <x:si>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</x:si>
  <x:si>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</x:si>
  <x:si>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</x:si>
  <x:si>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</x:si>
  <x:si>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</x:si>
  <x:si>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</x:si>
  <x:si>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</x:si>
  <x:si>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</x:si>
  <x:si>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</x:si>
  <x:si>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</x:si>
  <x:si>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</x:si>
  <x:si>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</x:si>
  <x:si>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</x:si>
  <x:si>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</x:si>
  <x:si>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</x:si>
  <x:si>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</x:si>
  <x:si>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</x:si>
  <x:si>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</x:si>
  <x:si>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</x:si>
  <x:si>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</x:si>
  <x:si>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</x:si>
  <x:si>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</x:si>
  <x:si>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</x:si>
  <x:si>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</x:si>
  <x:si>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</x:si>
  <x:si>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</x:si>
  <x:si>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</x:si>
  <x:si>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</x:si>
  <x:si>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</x:si>
  <x:si>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</x:si>
  <x:si>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</x:si>
  <x:si>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</x:si>
  <x:si>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</x:si>
  <x:si>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</x:si>
  <x:si>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</x:si>
  <x:si>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</x:si>
  <x:si>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</x:si>
  <x:si>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</x:si>
  <x:si>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</x:si>
  <x:si>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</x:si>
  <x:si>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</x:si>
  <x:si>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</x:si>
  <x:si>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</x:si>
  <x:si>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</x:si>
  <x:si>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</x:si>
  <x:si>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</x:si>
  <x:si>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</x:si>
  <x:si>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</x:si>
  <x:si>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</x:si>
  <x:si>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</x:si>
  <x:si>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</x:si>
  <x:si>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</x:si>
  <x:si>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</x:si>
  <x:si>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</x:si>
  <x:si>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</x:si>
  <x:si>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</x:si>
  <x:si>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</x:si>
  <x:si>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</x:si>
  <x:si>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</x:si>
  <x:si>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</x:si>
  <x:si>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</x:si>
  <x:si>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</x:si>
  <x:si>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</x:si>
  <x:si>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</x:si>
  <x:si>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</x:si>
  <x:si>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</x:si>
  <x:si>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</x:si>
  <x:si>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</x:si>
  <x:si>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</x:si>
  <x:si>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</x:si>
  <x:si>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</x:si>
  <x:si>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</x:si>
  <x:si>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</x:si>
  <x:si>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</x:si>
  <x:si>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</x:si>
  <x:si>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</x:si>
  <x:si>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</x:si>
  <x:si>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</x:si>
  <x:si>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</x:si>
  <x:si>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</x:si>
  <x:si>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</x:si>
  <x:si>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</x:si>
  <x:si>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</x:si>
  <x:si>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</x:si>
  <x:si>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670401040001</x:t>
  </x:si>
  <x:si>
    <x:t>LETCHWORTH SENIOR HIGH SCHOOL</x:t>
  </x:si>
  <x:si>
    <x:t>Senior High School</x:t>
  </x:si>
  <x:si>
    <x:t>9</x:t>
  </x:si>
  <x:si>
    <x:t>12</x:t>
  </x:si>
  <x:si>
    <x:t>Yes</x:t>
  </x:si>
  <x:si>
    <x:t>No</x:t>
  </x:si>
  <x:si>
    <x:t>670401040002</x:t>
  </x:si>
  <x:si>
    <x:t>LETCHWORTH ELEMENTARY SCHOOL</x:t>
  </x:si>
  <x:si>
    <x:t>Elementary School</x:t>
  </x:si>
  <x:si>
    <x:t>Pre-K</x:t>
  </x:si>
  <x:si>
    <x:t>4</x:t>
  </x:si>
  <x:si>
    <x:t>670401040003</x:t>
  </x:si>
  <x:si>
    <x:t>LETCHWORTH MIDDLE SCHOOL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</x:si>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</x:sst>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21615217</x:v>
      </x:c>
      <x:c r="E14" s="10" t="n">
        <x:v>100000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1028441</x:v>
      </x:c>
      <x:c r="E15" s="10" t="n">
        <x:v>1325019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59280</x:v>
      </x:c>
      <x:c r="E16" s="10" t="n">
        <x:v>625000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115000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750400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1191506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59280</x:v>
      </x:c>
      <x:c r="E24" s="10" t="n">
        <x:v>625000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7500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2005675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474535.28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45000</x:v>
      </x:c>
      <x:c r="E35" s="10" t="n">
        <x:v>0</x:v>
      </x:c>
      <x:c r="F35" s="7" t="n">
        <x:v>2</x:v>
      </x:c>
      <x:c r="G35" s="132" t="n">
        <x:v>22500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598177</x:v>
      </x:c>
      <x:c r="E37" s="10" t="n">
        <x:v>0</x:v>
      </x:c>
      <x:c r="F37" s="7" t="n">
        <x:v>11</x:v>
      </x:c>
      <x:c r="G37" s="132" t="n">
        <x:v>54379.7272727273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248882</x:v>
      </x:c>
      <x:c r="E38" s="10" t="n">
        <x:v>0</x:v>
      </x:c>
      <x:c r="F38" s="7" t="n">
        <x:v>3</x:v>
      </x:c>
      <x:c r="G38" s="132" t="n">
        <x:v>82960.6666666667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5000</x:v>
      </x:c>
      <x:c r="E41" s="10" t="n">
        <x:v>0</x:v>
      </x:c>
      <x:c r="F41" s="7" t="n">
        <x:v>1</x:v>
      </x:c>
      <x:c r="G41" s="132" t="n">
        <x:v>5000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3000</x:v>
      </x:c>
      <x:c r="F43" s="7" t="n">
        <x:v>5</x:v>
      </x:c>
      <x:c r="G43" s="132" t="n">
        <x:v>600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1434.58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859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24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16627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608151</x:v>
      </x:c>
      <x:c r="E63" s="10" t="n">
        <x:v>0</x:v>
      </x:c>
      <x:c r="F63" s="84" t="n">
        <x:v>6</x:v>
      </x:c>
      <x:c r="G63" s="132" t="n">
        <x:v>101358.5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1805902</x:v>
      </x:c>
      <x:c r="E64" s="10" t="n">
        <x:v>95000</x:v>
      </x:c>
      <x:c r="F64" s="84" t="n">
        <x:v>21.3</x:v>
      </x:c>
      <x:c r="G64" s="132" t="n">
        <x:v>89244.2253521127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708602</x:v>
      </x:c>
      <x:c r="E65" s="10" t="n">
        <x:v>0</x:v>
      </x:c>
      <x:c r="F65" s="84" t="n">
        <x:v>0.7</x:v>
      </x:c>
      <x:c r="G65" s="132" t="n">
        <x:v>1012288.57142857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612578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174485</x:v>
      </x:c>
      <x:c r="E72" s="10" t="n">
        <x:v>0</x:v>
      </x:c>
      <x:c r="F72" s="84" t="n">
        <x:v>2</x:v>
      </x:c>
      <x:c r="G72" s="132" t="n">
        <x:v>87242.5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21350</x:v>
      </x:c>
      <x:c r="E74" s="10" t="n">
        <x:v>0</x:v>
      </x:c>
      <x:c r="F74" s="84" t="n">
        <x:v>1</x:v>
      </x:c>
      <x:c r="G74" s="132" t="n">
        <x:v>21350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132253</x:v>
      </x:c>
      <x:c r="E75" s="10" t="n">
        <x:v>33099</x:v>
      </x:c>
      <x:c r="F75" s="84" t="n">
        <x:v>3</x:v>
      </x:c>
      <x:c r="G75" s="132" t="n">
        <x:v>55117.3333333333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65195</x:v>
      </x:c>
      <x:c r="E76" s="10" t="n">
        <x:v>0</x:v>
      </x:c>
      <x:c r="F76" s="84" t="n">
        <x:v>1</x:v>
      </x:c>
      <x:c r="G76" s="132" t="n">
        <x:v>65195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139106</x:v>
      </x:c>
      <x:c r="E77" s="10" t="n">
        <x:v>0</x:v>
      </x:c>
      <x:c r="F77" s="84" t="n">
        <x:v>2</x:v>
      </x:c>
      <x:c r="G77" s="132" t="n">
        <x:v>69553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238634.95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69780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5428171.34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11205462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265</x:v>
      </x:c>
      <x:c r="L8" s="107" t="n">
        <x:v>0</x:v>
      </x:c>
      <x:c r="M8" s="107" t="n">
        <x:v>0</x:v>
      </x:c>
      <x:c r="N8" s="107" t="n">
        <x:v>106</x:v>
      </x:c>
      <x:c r="O8" s="107" t="n">
        <x:v>0</x:v>
      </x:c>
      <x:c r="P8" s="107" t="n">
        <x:v>39</x:v>
      </x:c>
      <x:c r="Q8" s="108" t="n">
        <x:v>1</x:v>
      </x:c>
      <x:c r="R8" s="108" t="n">
        <x:v>28.4</x:v>
      </x:c>
      <x:c r="S8" s="108" t="n">
        <x:v>3</x:v>
      </x:c>
      <x:c r="T8" s="108" t="n">
        <x:v>1.5</x:v>
      </x:c>
      <x:c r="U8" s="108" t="n">
        <x:v>2.2</x:v>
      </x:c>
      <x:c r="V8" s="108" t="n">
        <x:v>3.5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308</x:v>
      </x:c>
      <x:c r="L9" s="107" t="n">
        <x:v>36</x:v>
      </x:c>
      <x:c r="M9" s="107" t="n">
        <x:v>24</x:v>
      </x:c>
      <x:c r="N9" s="107" t="n">
        <x:v>118</x:v>
      </x:c>
      <x:c r="O9" s="107" t="n">
        <x:v>4</x:v>
      </x:c>
      <x:c r="P9" s="107" t="n">
        <x:v>38</x:v>
      </x:c>
      <x:c r="Q9" s="108" t="n">
        <x:v>7</x:v>
      </x:c>
      <x:c r="R9" s="108" t="n">
        <x:v>32.7</x:v>
      </x:c>
      <x:c r="S9" s="108" t="n">
        <x:v>21</x:v>
      </x:c>
      <x:c r="T9" s="108" t="n">
        <x:v>1</x:v>
      </x:c>
      <x:c r="U9" s="108" t="n">
        <x:v>5.8</x:v>
      </x:c>
      <x:c r="V9" s="108" t="n">
        <x:v>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286</x:v>
      </x:c>
      <x:c r="L10" s="107" t="n">
        <x:v>0</x:v>
      </x:c>
      <x:c r="M10" s="107" t="n">
        <x:v>0</x:v>
      </x:c>
      <x:c r="N10" s="107" t="n">
        <x:v>119</x:v>
      </x:c>
      <x:c r="O10" s="107" t="n">
        <x:v>1</x:v>
      </x:c>
      <x:c r="P10" s="107" t="n">
        <x:v>40</x:v>
      </x:c>
      <x:c r="Q10" s="108" t="n">
        <x:v>4</x:v>
      </x:c>
      <x:c r="R10" s="108" t="n">
        <x:v>25.9</x:v>
      </x:c>
      <x:c r="S10" s="108" t="n">
        <x:v>5</x:v>
      </x:c>
      <x:c r="T10" s="108" t="n">
        <x:v>1.5</x:v>
      </x:c>
      <x:c r="U10" s="108" t="n">
        <x:v>3.2</x:v>
      </x:c>
      <x:c r="V10" s="108" t="n">
        <x:v>2.5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148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151</x:v>
      </x:c>
      <x:c r="E5" s="175" t="s"/>
      <x:c r="F5" s="175" t="s"/>
      <x:c r="G5" s="175" t="s"/>
      <x:c r="H5" s="175" t="s"/>
      <x:c r="I5" s="176" t="s"/>
      <x:c r="J5" s="177" t="s">
        <x:v>152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153</x:v>
      </x:c>
      <x:c r="S5" s="181" t="s"/>
      <x:c r="T5" s="182" t="s"/>
      <x:c r="U5" s="143" t="s">
        <x:v>154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155</x:v>
      </x:c>
      <x:c r="E6" s="155" t="s"/>
      <x:c r="F6" s="155" t="s"/>
      <x:c r="G6" s="89" t="s"/>
      <x:c r="H6" s="90" t="s"/>
      <x:c r="I6" s="75" t="s"/>
      <x:c r="J6" s="134" t="s">
        <x:v>156</x:v>
      </x:c>
      <x:c r="K6" s="135" t="s"/>
      <x:c r="L6" s="134" t="s">
        <x:v>157</x:v>
      </x:c>
      <x:c r="M6" s="135" t="s"/>
      <x:c r="N6" s="134" t="s">
        <x:v>158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159</x:v>
      </x:c>
      <x:c r="E7" s="100" t="s">
        <x:v>160</x:v>
      </x:c>
      <x:c r="F7" s="100" t="s">
        <x:v>161</x:v>
      </x:c>
      <x:c r="G7" s="113" t="s">
        <x:v>162</x:v>
      </x:c>
      <x:c r="H7" s="183" t="s">
        <x:v>163</x:v>
      </x:c>
      <x:c r="I7" s="113" t="s">
        <x:v>164</x:v>
      </x:c>
      <x:c r="J7" s="113" t="s">
        <x:v>165</x:v>
      </x:c>
      <x:c r="K7" s="183" t="s">
        <x:v>141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1878387</x:v>
      </x:c>
      <x:c r="E8" s="81" t="n">
        <x:v>614883</x:v>
      </x:c>
      <x:c r="F8" s="116" t="n">
        <x:v>1192268.23278522</x:v>
      </x:c>
      <x:c r="G8" s="81" t="n">
        <x:v>436058</x:v>
      </x:c>
      <x:c r="H8" s="81" t="n">
        <x:v>446712</x:v>
      </x:c>
      <x:c r="I8" s="117">
        <x:f>SUM(D8:H8)</x:f>
      </x:c>
      <x:c r="J8" s="81" t="n">
        <x:v>3012532</x:v>
      </x:c>
      <x:c r="K8" s="81" t="n">
        <x:v>0</x:v>
      </x:c>
      <x:c r="L8" s="81" t="n">
        <x:v>418238</x:v>
      </x:c>
      <x:c r="M8" s="81" t="n">
        <x:v>0</x:v>
      </x:c>
      <x:c r="N8" s="81" t="n">
        <x:v>249557</x:v>
      </x:c>
      <x:c r="O8" s="81" t="n">
        <x:v>251638</x:v>
      </x:c>
      <x:c r="P8" s="81" t="n">
        <x:v>636342</x:v>
      </x:c>
      <x:c r="Q8" s="117">
        <x:f>SUM(J8:P8)</x:f>
      </x:c>
      <x:c r="R8" s="81" t="n">
        <x:v>4184910</x:v>
      </x:c>
      <x:c r="S8" s="81" t="n">
        <x:v>383398</x:v>
      </x:c>
      <x:c r="T8" s="59">
        <x:f>SUM('Part C'!$R8:$S8)</x:f>
      </x:c>
      <x:c r="U8" s="81" t="n">
        <x:v>15792.1132075472</x:v>
      </x:c>
      <x:c r="V8" s="81" t="n">
        <x:v>1446.78490566038</x:v>
      </x:c>
      <x:c r="W8" s="81" t="n">
        <x:v>1361264.6156148</x:v>
      </x:c>
      <x:c r="X8" s="81" t="n">
        <x:v>5929572.6156148</x:v>
      </x:c>
      <x:c r="Y8" s="12" t="n">
        <x:v>22375.7457193011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2746292</x:v>
      </x:c>
      <x:c r="E9" s="81" t="n">
        <x:v>802277</x:v>
      </x:c>
      <x:c r="F9" s="116" t="n">
        <x:v>1696906.50853955</x:v>
      </x:c>
      <x:c r="G9" s="81" t="n">
        <x:v>140908</x:v>
      </x:c>
      <x:c r="H9" s="81" t="n">
        <x:v>292296</x:v>
      </x:c>
      <x:c r="I9" s="117">
        <x:f>SUM(D9:H9)</x:f>
      </x:c>
      <x:c r="J9" s="81" t="n">
        <x:v>2876368</x:v>
      </x:c>
      <x:c r="K9" s="81" t="n">
        <x:v>272198</x:v>
      </x:c>
      <x:c r="L9" s="81" t="n">
        <x:v>1060239</x:v>
      </x:c>
      <x:c r="M9" s="81" t="n">
        <x:v>622799</x:v>
      </x:c>
      <x:c r="N9" s="81" t="n">
        <x:v>234058</x:v>
      </x:c>
      <x:c r="O9" s="81" t="n">
        <x:v>339119</x:v>
      </x:c>
      <x:c r="P9" s="81" t="n">
        <x:v>273898</x:v>
      </x:c>
      <x:c r="Q9" s="117">
        <x:f>SUM(J9:P9)</x:f>
      </x:c>
      <x:c r="R9" s="81" t="n">
        <x:v>5138183</x:v>
      </x:c>
      <x:c r="S9" s="81" t="n">
        <x:v>540495</x:v>
      </x:c>
      <x:c r="T9" s="59">
        <x:f>SUM('Part C'!$R9:$S9)</x:f>
      </x:c>
      <x:c r="U9" s="81" t="n">
        <x:v>13962.4538043478</x:v>
      </x:c>
      <x:c r="V9" s="81" t="n">
        <x:v>1468.73641304348</x:v>
      </x:c>
      <x:c r="W9" s="81" t="n">
        <x:v>1890359.91904244</x:v>
      </x:c>
      <x:c r="X9" s="81" t="n">
        <x:v>7569037.91904244</x:v>
      </x:c>
      <x:c r="Y9" s="12" t="n">
        <x:v>20568.0378234849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2001188</x:v>
      </x:c>
      <x:c r="E10" s="81" t="n">
        <x:v>387032</x:v>
      </x:c>
      <x:c r="F10" s="116" t="n">
        <x:v>1142033.89079494</x:v>
      </x:c>
      <x:c r="G10" s="81" t="n">
        <x:v>133582</x:v>
      </x:c>
      <x:c r="H10" s="81" t="n">
        <x:v>220981</x:v>
      </x:c>
      <x:c r="I10" s="117">
        <x:f>SUM(D10:H10)</x:f>
      </x:c>
      <x:c r="J10" s="81" t="n">
        <x:v>2234945</x:v>
      </x:c>
      <x:c r="K10" s="81" t="n">
        <x:v>0</x:v>
      </x:c>
      <x:c r="L10" s="81" t="n">
        <x:v>970349</x:v>
      </x:c>
      <x:c r="M10" s="81" t="n">
        <x:v>0</x:v>
      </x:c>
      <x:c r="N10" s="81" t="n">
        <x:v>230932</x:v>
      </x:c>
      <x:c r="O10" s="81" t="n">
        <x:v>256335</x:v>
      </x:c>
      <x:c r="P10" s="81" t="n">
        <x:v>192257</x:v>
      </x:c>
      <x:c r="Q10" s="117">
        <x:f>SUM(J10:P10)</x:f>
      </x:c>
      <x:c r="R10" s="81" t="n">
        <x:v>3514791</x:v>
      </x:c>
      <x:c r="S10" s="81" t="n">
        <x:v>370026</x:v>
      </x:c>
      <x:c r="T10" s="59">
        <x:f>SUM('Part C'!$R10:$S10)</x:f>
      </x:c>
      <x:c r="U10" s="81" t="n">
        <x:v>12289.479020979</x:v>
      </x:c>
      <x:c r="V10" s="81" t="n">
        <x:v>1293.7972027972</x:v>
      </x:c>
      <x:c r="W10" s="81" t="n">
        <x:v>1469138.41534276</x:v>
      </x:c>
      <x:c r="X10" s="81" t="n">
        <x:v>5353955.41534276</x:v>
      </x:c>
      <x:c r="Y10" s="12" t="n">
        <x:v>18720.1238298698</x:v>
      </x:c>
    </x:row>
    <x:row r="11" spans="1:25" s="3" customFormat="1" ht="15" customHeight="1">
      <x:c r="A11" s="4" t="s">
        <x:v>148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163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137</x:v>
      </x:c>
      <x:c r="F9" s="119" t="n">
        <x:v>36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122475</x:v>
      </x:c>
      <x:c r="L9" s="81" t="n">
        <x:v>149723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148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223</x:v>
      </x:c>
      <x:c r="C1" s="82" t="s">
        <x:v>224</x:v>
      </x:c>
    </x:row>
    <x:row r="2" spans="1:9" x14ac:dyDescent="0.3">
      <x:c r="A2" s="2" t="s">
        <x:v>140</x:v>
      </x:c>
      <x:c r="B2" s="83" t="s">
        <x:v>141</x:v>
      </x:c>
      <x:c r="C2" s="83" t="s">
        <x:v>136</x:v>
      </x:c>
    </x:row>
    <x:row r="3" spans="1:9" x14ac:dyDescent="0.3">
      <x:c r="A3" s="2" t="s">
        <x:v>225</x:v>
      </x:c>
      <x:c r="B3" s="83" t="s">
        <x:v>226</x:v>
      </x:c>
      <x:c r="C3" s="83" t="s">
        <x:v>137</x:v>
      </x:c>
      <x:c r="D3" s="2" t="s">
        <x:v>140</x:v>
      </x:c>
      <x:c r="F3" s="2" t="s">
        <x:v>141</x:v>
      </x:c>
      <x:c r="H3" s="2" t="n">
        <x:v>2021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s">
        <x:v>230</x:v>
      </x:c>
      <x:c r="H4" s="2" t="n">
        <x:v>2022</x:v>
      </x:c>
      <x:c r="I4" s="2" t="n">
        <x:v>2016</x:v>
      </x:c>
    </x:row>
    <x:row r="5" spans="1:9" x14ac:dyDescent="0.3">
      <x:c r="A5" s="2" t="s">
        <x:v>231</x:v>
      </x:c>
      <x:c r="B5" s="83" t="s">
        <x:v>232</x:v>
      </x:c>
      <x:c r="D5" s="2" t="s">
        <x:v>145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233</x:v>
      </x:c>
      <x:c r="C6" s="0" t="s"/>
      <x:c r="D6" s="0" t="s">
        <x:v>225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234</x:v>
      </x:c>
      <x:c r="B7" s="83" t="s">
        <x:v>6</x:v>
      </x:c>
      <x:c r="D7" s="2" t="s">
        <x:v>133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n">
        <x:v>5</x:v>
      </x:c>
      <x:c r="D8" s="2" t="s">
        <x:v>231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227</x:v>
      </x:c>
      <x:c r="F9" s="2" t="n">
        <x:v>5</x:v>
      </x:c>
      <x:c r="I9" s="2" t="n">
        <x:v>2021</x:v>
      </x:c>
    </x:row>
    <x:row r="10" spans="1:9" x14ac:dyDescent="0.3">
      <x:c r="A10" s="2" t="s">
        <x:v>229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133</x:v>
      </x:c>
      <x:c r="B11" s="83" t="n">
        <x:v>8</x:v>
      </x:c>
      <x:c r="D11" s="2" t="s">
        <x:v>234</x:v>
      </x:c>
      <x:c r="F11" s="2" t="n">
        <x:v>7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234</x:v>
      </x:c>
      <x:c r="F16" s="2" t="n">
        <x:v>12</x:v>
      </x:c>
    </x:row>
    <x:row r="17" spans="1:9" x14ac:dyDescent="0.3">
      <x:c r="B17" s="83" t="s">
        <x:v>235</x:v>
      </x:c>
      <x:c r="F17" s="2" t="s">
        <x:v>234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