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<x:sst xmlns:x="http://schemas.openxmlformats.org/spreadsheetml/2006/main" count="232" uniqueCount="232">
  <x:si>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</x:si>
  <x:si>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</x:si>
  <x:si>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Lake George</x:t>
  </x:si>
  <x:si>
    <x:t>BEDS Code</x:t>
  </x:si>
  <x:si>
    <x:t>630701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</x:si>
  <x:si>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</x:si>
  <x:si>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</x:si>
  <x:si>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</x:si>
  <x:si>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</x:si>
  <x:si>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</x:si>
  <x:si>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Lyn Derway</x:t>
  </x:si>
  <x:si>
    <x:t>Street Address Line 1</x:t>
  </x:si>
  <x:si>
    <x:t>381 Canada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</x:si>
  <x:si>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</x:si>
  <x:si>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</x:si>
  <x:si>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</x:si>
  <x:si>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</x:si>
  <x:si>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</x:si>
  <x:si>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derwayl@lkgeorge.org</x:t>
  </x:si>
  <x:si>
    <x:t>City</x:t>
  </x:si>
  <x:si>
    <x:t>Phone Number</x:t>
  </x:si>
  <x:si>
    <x:t>5186685455</x:t>
  </x:si>
  <x:si>
    <x:t>Zip Code</x:t>
  </x:si>
  <x:si>
    <x:t>12845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</x:si>
  <x:si>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</x:si>
  <x:si>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</x:si>
  <x:si>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</x:si>
  <x:si>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</x:si>
  <x:si>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</x:si>
  <x:si>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</x:si>
  <x:si>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</x:si>
  <x:si>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</x:si>
  <x:si>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</x:si>
  <x:si>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</x:si>
  <x:si>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</x:si>
  <x:si>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</x:si>
  <x:si>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</x:si>
  <x:si>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</x:si>
  <x:si>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</x:si>
  <x:si>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</x:si>
  <x:si>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</x:si>
  <x:si>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</x:si>
  <x:si>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</x:si>
  <x:si>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</x:si>
  <x:si>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</x:si>
  <x:si>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</x:si>
  <x:si>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</x:si>
  <x:si>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</x:si>
  <x:si>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</x:si>
  <x:si>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</x:si>
  <x:si>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</x:si>
  <x:si>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</x:si>
  <x:si>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</x:si>
  <x:si>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</x:si>
  <x:si>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</x:si>
  <x:si>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</x:si>
  <x:si>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</x:si>
  <x:si>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</x:si>
  <x:si>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</x:si>
  <x:si>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</x:si>
  <x:si>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</x:si>
  <x:si>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</x:si>
  <x:si>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</x:si>
  <x:si>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</x:si>
  <x:si>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</x:si>
  <x:si>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</x:si>
  <x:si>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</x:si>
  <x:si>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</x:si>
  <x:si>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</x:si>
  <x:si>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</x:si>
  <x:si>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</x:si>
  <x:si>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</x:si>
  <x:si>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</x:si>
  <x:si>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</x:si>
  <x:si>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</x:si>
  <x:si>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</x:si>
  <x:si>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</x:si>
  <x:si>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</x:si>
  <x:si>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</x:si>
  <x:si>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</x:si>
  <x:si>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</x:si>
  <x:si>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</x:si>
  <x:si>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</x:si>
  <x:si>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</x:si>
  <x:si>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</x:si>
  <x:si>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</x:si>
  <x:si>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</x:si>
  <x:si>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</x:si>
  <x:si>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</x:si>
  <x:si>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</x:si>
  <x:si>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</x:si>
  <x:si>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</x:si>
  <x:si>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</x:si>
  <x:si>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</x:si>
  <x:si>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</x:si>
  <x:si>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</x:si>
  <x:si>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</x:si>
  <x:si>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</x:si>
  <x:si>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</x:si>
  <x:si>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</x:si>
  <x:si>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</x:si>
  <x:si>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</x:si>
  <x:si>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</x:si>
  <x:si>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</x:si>
  <x:si>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</x:si>
  <x:si>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</x:si>
  <x:si>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</x:si>
  <x:si>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</x:si>
  <x:si>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</x:si>
  <x:si>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</x:si>
  <x:si>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</x:si>
  <x:si>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</x:si>
  <x:si>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</x:si>
  <x:si>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</x:si>
  <x:si>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</x:si>
  <x:si>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</x:si>
  <x:si>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</x:si>
  <x:si>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</x:si>
  <x:si>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</x:si>
  <x:si>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</x:si>
  <x:si>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</x:si>
  <x:si>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</x:si>
  <x:si>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</x:si>
  <x:si>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</x:si>
  <x:si>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</x:si>
  <x:si>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</x:si>
  <x:si>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</x:si>
  <x:si>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</x:si>
  <x:si>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</x:si>
  <x:si>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</x:si>
  <x:si>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630701040002</x:t>
  </x:si>
  <x:si>
    <x:t>LAKE GEORGE ELEMENTARY SCHOOL</x:t>
  </x:si>
  <x:si>
    <x:t>Elementary School</x:t>
  </x:si>
  <x:si>
    <x:t>K</x:t>
  </x:si>
  <x:si>
    <x:t>6</x:t>
  </x:si>
  <x:si>
    <x:t>Yes</x:t>
  </x:si>
  <x:si>
    <x:t>No</x:t>
  </x:si>
  <x:si>
    <x:t>630701040003</x:t>
  </x:si>
  <x:si>
    <x:t>LAKE GEORGE JUNIOR-SENIOR HIGH SCHOO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</x:si>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</x:sst>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23909749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35000</x:v>
      </x:c>
      <x:c r="E15" s="10" t="n">
        <x:v>377403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300000</x:v>
      </x:c>
      <x:c r="E16" s="10" t="n">
        <x:v>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985078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1035078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985078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300000</x:v>
      </x:c>
      <x:c r="E24" s="10" t="n">
        <x:v>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786539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248746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124720</x:v>
      </x:c>
      <x:c r="E35" s="10" t="n">
        <x:v>0</x:v>
      </x:c>
      <x:c r="F35" s="7" t="n">
        <x:v>3</x:v>
      </x:c>
      <x:c r="G35" s="132" t="n">
        <x:v>41573.3333333333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266991</x:v>
      </x:c>
      <x:c r="E38" s="10" t="n">
        <x:v>0</x:v>
      </x:c>
      <x:c r="F38" s="7" t="n">
        <x:v>6</x:v>
      </x:c>
      <x:c r="G38" s="132" t="n">
        <x:v>44498.5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20000</x:v>
      </x:c>
      <x:c r="E41" s="10" t="n">
        <x:v>0</x:v>
      </x:c>
      <x:c r="F41" s="7" t="n">
        <x:v>2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50825</x:v>
      </x:c>
      <x:c r="E62" s="10" t="n">
        <x:v>0</x:v>
      </x:c>
      <x:c r="F62" s="84" t="n">
        <x:v>0.1</x:v>
      </x:c>
      <x:c r="G62" s="132" t="n">
        <x:v>508250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755451</x:v>
      </x:c>
      <x:c r="E63" s="10" t="n">
        <x:v>0</x:v>
      </x:c>
      <x:c r="F63" s="84" t="n">
        <x:v>5.9</x:v>
      </x:c>
      <x:c r="G63" s="132" t="n">
        <x:v>128042.542372881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1491866</x:v>
      </x:c>
      <x:c r="E64" s="10" t="n">
        <x:v>0</x:v>
      </x:c>
      <x:c r="F64" s="84" t="n">
        <x:v>16</x:v>
      </x:c>
      <x:c r="G64" s="132" t="n">
        <x:v>93241.625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374850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536838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138050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120312</x:v>
      </x:c>
      <x:c r="E75" s="10" t="n">
        <x:v>0</x:v>
      </x:c>
      <x:c r="F75" s="84" t="n">
        <x:v>2</x:v>
      </x:c>
      <x:c r="G75" s="132" t="n">
        <x:v>60156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347806</x:v>
      </x:c>
      <x:c r="E77" s="10" t="n">
        <x:v>0</x:v>
      </x:c>
      <x:c r="F77" s="84" t="n">
        <x:v>5</x:v>
      </x:c>
      <x:c r="G77" s="132" t="n">
        <x:v>69561.2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230120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1886802</x:v>
      </x:c>
      <x:c r="E82" s="10" t="n">
        <x:v>70000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7098200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11419523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365</x:v>
      </x:c>
      <x:c r="L8" s="107" t="n">
        <x:v>0</x:v>
      </x:c>
      <x:c r="M8" s="107" t="n">
        <x:v>0</x:v>
      </x:c>
      <x:c r="N8" s="107" t="n">
        <x:v>73</x:v>
      </x:c>
      <x:c r="O8" s="107" t="n">
        <x:v>1</x:v>
      </x:c>
      <x:c r="P8" s="107" t="n">
        <x:v>49</x:v>
      </x:c>
      <x:c r="Q8" s="108" t="n">
        <x:v>6</x:v>
      </x:c>
      <x:c r="R8" s="108" t="n">
        <x:v>34.9</x:v>
      </x:c>
      <x:c r="S8" s="108" t="n">
        <x:v>11</x:v>
      </x:c>
      <x:c r="T8" s="108" t="n">
        <x:v>2.5</x:v>
      </x:c>
      <x:c r="U8" s="108" t="n">
        <x:v>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293</x:v>
      </x:c>
      <x:c r="L9" s="107" t="n">
        <x:v>0</x:v>
      </x:c>
      <x:c r="M9" s="107" t="n">
        <x:v>0</x:v>
      </x:c>
      <x:c r="N9" s="107" t="n">
        <x:v>89</x:v>
      </x:c>
      <x:c r="O9" s="107" t="n">
        <x:v>1</x:v>
      </x:c>
      <x:c r="P9" s="107" t="n">
        <x:v>43</x:v>
      </x:c>
      <x:c r="Q9" s="108" t="n">
        <x:v>6</x:v>
      </x:c>
      <x:c r="R9" s="108" t="n">
        <x:v>42.5</x:v>
      </x:c>
      <x:c r="S9" s="108" t="n">
        <x:v>8</x:v>
      </x:c>
      <x:c r="T9" s="108" t="n">
        <x:v>3.1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3145523</x:v>
      </x:c>
      <x:c r="E8" s="81" t="n">
        <x:v>679363</x:v>
      </x:c>
      <x:c r="F8" s="116" t="n">
        <x:v>1722073.78807573</x:v>
      </x:c>
      <x:c r="G8" s="81" t="n">
        <x:v>496934</x:v>
      </x:c>
      <x:c r="H8" s="81" t="n">
        <x:v>352929</x:v>
      </x:c>
      <x:c r="I8" s="117">
        <x:f>SUM(D8:H8)</x:f>
      </x:c>
      <x:c r="J8" s="81" t="n">
        <x:v>3763885</x:v>
      </x:c>
      <x:c r="K8" s="81" t="n">
        <x:v>0</x:v>
      </x:c>
      <x:c r="L8" s="81" t="n">
        <x:v>1280292</x:v>
      </x:c>
      <x:c r="M8" s="81" t="n">
        <x:v>0</x:v>
      </x:c>
      <x:c r="N8" s="81" t="n">
        <x:v>455369</x:v>
      </x:c>
      <x:c r="O8" s="81" t="n">
        <x:v>481900</x:v>
      </x:c>
      <x:c r="P8" s="81" t="n">
        <x:v>415378</x:v>
      </x:c>
      <x:c r="Q8" s="117">
        <x:f>SUM(J8:P8)</x:f>
      </x:c>
      <x:c r="R8" s="81" t="n">
        <x:v>6241553</x:v>
      </x:c>
      <x:c r="S8" s="81" t="n">
        <x:v>155270</x:v>
      </x:c>
      <x:c r="T8" s="59">
        <x:f>SUM('Part C'!$R8:$S8)</x:f>
      </x:c>
      <x:c r="U8" s="81" t="n">
        <x:v>17100.1452054795</x:v>
      </x:c>
      <x:c r="V8" s="81" t="n">
        <x:v>425.397260273973</x:v>
      </x:c>
      <x:c r="W8" s="81" t="n">
        <x:v>3343755.01519757</x:v>
      </x:c>
      <x:c r="X8" s="81" t="n">
        <x:v>9740578.01519757</x:v>
      </x:c>
      <x:c r="Y8" s="12" t="n">
        <x:v>26686.5151101303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3950072</x:v>
      </x:c>
      <x:c r="E9" s="81" t="n">
        <x:v>1388591</x:v>
      </x:c>
      <x:c r="F9" s="116" t="n">
        <x:v>2403619.77211079</x:v>
      </x:c>
      <x:c r="G9" s="81" t="n">
        <x:v>924829</x:v>
      </x:c>
      <x:c r="H9" s="81" t="n">
        <x:v>748223</x:v>
      </x:c>
      <x:c r="I9" s="117">
        <x:f>SUM(D9:H9)</x:f>
      </x:c>
      <x:c r="J9" s="81" t="n">
        <x:v>4683278</x:v>
      </x:c>
      <x:c r="K9" s="81" t="n">
        <x:v>0</x:v>
      </x:c>
      <x:c r="L9" s="81" t="n">
        <x:v>2032592</x:v>
      </x:c>
      <x:c r="M9" s="81" t="n">
        <x:v>0</x:v>
      </x:c>
      <x:c r="N9" s="81" t="n">
        <x:v>637792</x:v>
      </x:c>
      <x:c r="O9" s="81" t="n">
        <x:v>559633</x:v>
      </x:c>
      <x:c r="P9" s="81" t="n">
        <x:v>1502040</x:v>
      </x:c>
      <x:c r="Q9" s="117">
        <x:f>SUM(J9:P9)</x:f>
      </x:c>
      <x:c r="R9" s="81" t="n">
        <x:v>9263202</x:v>
      </x:c>
      <x:c r="S9" s="81" t="n">
        <x:v>152133</x:v>
      </x:c>
      <x:c r="T9" s="59">
        <x:f>SUM('Part C'!$R9:$S9)</x:f>
      </x:c>
      <x:c r="U9" s="81" t="n">
        <x:v>31615.023890785</x:v>
      </x:c>
      <x:c r="V9" s="81" t="n">
        <x:v>519.225255972696</x:v>
      </x:c>
      <x:c r="W9" s="81" t="n">
        <x:v>2684164.98480243</x:v>
      </x:c>
      <x:c r="X9" s="81" t="n">
        <x:v>12099499.9848024</x:v>
      </x:c>
      <x:c r="Y9" s="12" t="n">
        <x:v>41295.2217911346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