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<x:sst xmlns:x="http://schemas.openxmlformats.org/spreadsheetml/2006/main" count="244" uniqueCount="244">
  <x:si>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</x:si>
  <x:si>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</x:si>
  <x:si>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Lackawanna</x:t>
  </x:si>
  <x:si>
    <x:t>BEDS Code</x:t>
  </x:si>
  <x:si>
    <x:t>141800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</x:si>
  <x:si>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</x:si>
  <x:si>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</x:si>
  <x:si>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</x:si>
  <x:si>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</x:si>
  <x:si>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</x:si>
  <x:si>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Laura Kowalczyk</x:t>
  </x:si>
  <x:si>
    <x:t>Street Address Line 1</x:t>
  </x:si>
  <x:si>
    <x:t>245 South Shore Boulevard</x:t>
  </x:si>
  <x:si>
    <x:t>Title of Contact</x:t>
  </x:si>
  <x:si>
    <x:t>District Treasurer</x:t>
  </x:si>
  <x:si>
    <x:t>Street Address Line 2</x:t>
  </x:si>
  <x:si>
    <x:t/>
  </x:si>
  <x:si>
    <x:t>Email Address</x:t>
  </x:si>
  <x:si>
    <x:t>lkowalczyk@lackawannaschools.org</x:t>
  </x:si>
  <x:si>
    <x:t>City</x:t>
  </x:si>
  <x:si>
    <x:t>Phone Number</x:t>
  </x:si>
  <x:si>
    <x:t>7168215610</x:t>
  </x:si>
  <x:si>
    <x:t>Zip Code</x:t>
  </x:si>
  <x:si>
    <x:t>14218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</x:si>
  <x:si>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</x:si>
  <x:si>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</x:si>
  <x:si>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</x:si>
  <x:si>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</x:si>
  <x:si>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</x:si>
  <x:si>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</x:si>
  <x:si>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</x:si>
  <x:si>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</x:si>
  <x:si>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</x:si>
  <x:si>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</x:si>
  <x:si>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</x:si>
  <x:si>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</x:si>
  <x:si>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</x:si>
  <x:si>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</x:si>
  <x:si>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</x:si>
  <x:si>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</x:si>
  <x:si>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</x:si>
  <x:si>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</x:si>
  <x:si>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</x:si>
  <x:si>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</x:si>
  <x:si>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</x:si>
  <x:si>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</x:si>
  <x:si>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</x:si>
  <x:si>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</x:si>
  <x:si>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</x:si>
  <x:si>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</x:si>
  <x:si>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</x:si>
  <x:si>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</x:si>
  <x:si>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</x:si>
  <x:si>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</x:si>
  <x:si>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</x:si>
  <x:si>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</x:si>
  <x:si>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</x:si>
  <x:si>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</x:si>
  <x:si>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</x:si>
  <x:si>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</x:si>
  <x:si>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</x:si>
  <x:si>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</x:si>
  <x:si>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</x:si>
  <x:si>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</x:si>
  <x:si>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</x:si>
  <x:si>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</x:si>
  <x:si>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</x:si>
  <x:si>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</x:si>
  <x:si>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</x:si>
  <x:si>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</x:si>
  <x:si>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</x:si>
  <x:si>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</x:si>
  <x:si>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</x:si>
  <x:si>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</x:si>
  <x:si>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</x:si>
  <x:si>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</x:si>
  <x:si>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</x:si>
  <x:si>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</x:si>
  <x:si>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</x:si>
  <x:si>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</x:si>
  <x:si>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</x:si>
  <x:si>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</x:si>
  <x:si>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</x:si>
  <x:si>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</x:si>
  <x:si>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</x:si>
  <x:si>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</x:si>
  <x:si>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</x:si>
  <x:si>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</x:si>
  <x:si>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</x:si>
  <x:si>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</x:si>
  <x:si>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</x:si>
  <x:si>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</x:si>
  <x:si>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</x:si>
  <x:si>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</x:si>
  <x:si>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</x:si>
  <x:si>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</x:si>
  <x:si>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</x:si>
  <x:si>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</x:si>
  <x:si>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</x:si>
  <x:si>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</x:si>
  <x:si>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</x:si>
  <x:si>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</x:si>
  <x:si>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</x:si>
  <x:si>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</x:si>
  <x:si>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</x:si>
  <x:si>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</x:si>
  <x:si>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</x:si>
  <x:si>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</x:si>
  <x:si>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</x:si>
  <x:si>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</x:si>
  <x:si>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</x:si>
  <x:si>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</x:si>
  <x:si>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</x:si>
  <x:si>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</x:si>
  <x:si>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</x:si>
  <x:si>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</x:si>
  <x:si>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</x:si>
  <x:si>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</x:si>
  <x:si>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</x:si>
  <x:si>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</x:si>
  <x:si>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</x:si>
  <x:si>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</x:si>
  <x:si>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</x:si>
  <x:si>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</x:si>
  <x:si>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</x:si>
  <x:si>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</x:si>
  <x:si>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</x:si>
  <x:si>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</x:si>
  <x:si>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</x:si>
  <x:si>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</x:si>
  <x:si>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141800010005</x:t>
  </x:si>
  <x:si>
    <x:t>LACKAWANNA MIDDLE SCHOOL</x:t>
  </x:si>
  <x:si>
    <x:t>30</x:t>
  </x:si>
  <x:si>
    <x:t>Middle/Junior High School</x:t>
  </x:si>
  <x:si>
    <x:t>6</x:t>
  </x:si>
  <x:si>
    <x:t>8</x:t>
  </x:si>
  <x:si>
    <x:t>Yes</x:t>
  </x:si>
  <x:si>
    <x:t>No</x:t>
  </x:si>
  <x:si>
    <x:t>141800010008</x:t>
  </x:si>
  <x:si>
    <x:t>LACKAWANNA HIGH SCHOOL</x:t>
  </x:si>
  <x:si>
    <x:t>10</x:t>
  </x:si>
  <x:si>
    <x:t>Senior High School</x:t>
  </x:si>
  <x:si>
    <x:t>9</x:t>
  </x:si>
  <x:si>
    <x:t>12</x:t>
  </x:si>
  <x:si>
    <x:t>141800010010</x:t>
  </x:si>
  <x:si>
    <x:t>TRUMAN ELEMENTARY SCHOOL</x:t>
  </x:si>
  <x:si>
    <x:t>50</x:t>
  </x:si>
  <x:si>
    <x:t>Elementary School</x:t>
  </x:si>
  <x:si>
    <x:t>K</x:t>
  </x:si>
  <x:si>
    <x:t>1</x:t>
  </x:si>
  <x:si>
    <x:t>141800010011</x:t>
  </x:si>
  <x:si>
    <x:t>MARTIN ROAD ELEMENTARY SCHOOL</x:t>
  </x:si>
  <x:si>
    <x:t>60</x:t>
  </x:si>
  <x:si>
    <x:t>2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</x:si>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</x:sst>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61509816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847771</x:v>
      </x:c>
      <x:c r="E15" s="10" t="n">
        <x:v>7649992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103900</x:v>
      </x:c>
      <x:c r="E16" s="10" t="n">
        <x:v>1590000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4068852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103900</x:v>
      </x:c>
      <x:c r="E24" s="10" t="n">
        <x:v>1590000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3945735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70122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12214250</x:v>
      </x:c>
      <x:c r="E33" s="10" t="n">
        <x:v>0</x:v>
      </x:c>
      <x:c r="F33" s="7" t="n">
        <x:v>783</x:v>
      </x:c>
      <x:c r="G33" s="132" t="n">
        <x:v>15599.2975734355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44160</x:v>
      </x:c>
      <x:c r="E34" s="10" t="n">
        <x:v>0</x:v>
      </x:c>
      <x:c r="F34" s="7" t="n">
        <x:v>783</x:v>
      </x:c>
      <x:c r="G34" s="132" t="n">
        <x:v>56.3984674329502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425000</x:v>
      </x:c>
      <x:c r="E35" s="10" t="n">
        <x:v>209587</x:v>
      </x:c>
      <x:c r="F35" s="7" t="n">
        <x:v>11</x:v>
      </x:c>
      <x:c r="G35" s="132" t="n">
        <x:v>57689.7272727273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361687</x:v>
      </x:c>
      <x:c r="E36" s="10" t="n">
        <x:v>0</x:v>
      </x:c>
      <x:c r="F36" s="7" t="n">
        <x:v>67</x:v>
      </x:c>
      <x:c r="G36" s="132" t="n">
        <x:v>5398.31343283582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1525000</x:v>
      </x:c>
      <x:c r="E37" s="10" t="n">
        <x:v>0</x:v>
      </x:c>
      <x:c r="F37" s="7" t="n">
        <x:v>25</x:v>
      </x:c>
      <x:c r="G37" s="132" t="n">
        <x:v>61000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2350000</x:v>
      </x:c>
      <x:c r="E38" s="10" t="n">
        <x:v>0</x:v>
      </x:c>
      <x:c r="F38" s="7" t="n">
        <x:v>46</x:v>
      </x:c>
      <x:c r="G38" s="132" t="n">
        <x:v>51086.9565217391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234166</x:v>
      </x:c>
      <x:c r="F41" s="7" t="n">
        <x:v>34</x:v>
      </x:c>
      <x:c r="G41" s="132" t="n">
        <x:v>6887.23529411765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251613</x:v>
      </x:c>
      <x:c r="F42" s="7" t="n">
        <x:v>3</x:v>
      </x:c>
      <x:c r="G42" s="132" t="n">
        <x:v>83871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68840</x:v>
      </x:c>
      <x:c r="E43" s="10" t="n">
        <x:v>0</x:v>
      </x:c>
      <x:c r="F43" s="7" t="n">
        <x:v>347</x:v>
      </x:c>
      <x:c r="G43" s="132" t="n">
        <x:v>198.386167146974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1783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77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73975</x:v>
      </x:c>
      <x:c r="E62" s="10" t="n">
        <x:v>0</x:v>
      </x:c>
      <x:c r="F62" s="84" t="n">
        <x:v>2</x:v>
      </x:c>
      <x:c r="G62" s="132" t="n">
        <x:v>36987.5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1144553</x:v>
      </x:c>
      <x:c r="E63" s="10" t="n">
        <x:v>0</x:v>
      </x:c>
      <x:c r="F63" s="84" t="n">
        <x:v>20</x:v>
      </x:c>
      <x:c r="G63" s="132" t="n">
        <x:v>57227.65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2458850</x:v>
      </x:c>
      <x:c r="E64" s="10" t="n">
        <x:v>0</x:v>
      </x:c>
      <x:c r="F64" s="84" t="n">
        <x:v>32</x:v>
      </x:c>
      <x:c r="G64" s="132" t="n">
        <x:v>76839.0625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1666661</x:v>
      </x:c>
      <x:c r="E65" s="10" t="n">
        <x:v>0</x:v>
      </x:c>
      <x:c r="F65" s="84" t="n">
        <x:v>1</x:v>
      </x:c>
      <x:c r="G65" s="132" t="n">
        <x:v>1666661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956695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44844</x:v>
      </x:c>
      <x:c r="E72" s="10" t="n">
        <x:v>0</x:v>
      </x:c>
      <x:c r="F72" s="84" t="n">
        <x:v>0.8</x:v>
      </x:c>
      <x:c r="G72" s="132" t="n">
        <x:v>56055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68924</x:v>
      </x:c>
      <x:c r="E73" s="10" t="n">
        <x:v>0</x:v>
      </x:c>
      <x:c r="F73" s="84" t="n">
        <x:v>0.1</x:v>
      </x:c>
      <x:c r="G73" s="132" t="n">
        <x:v>689240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99395</x:v>
      </x:c>
      <x:c r="E74" s="10" t="n">
        <x:v>71383</x:v>
      </x:c>
      <x:c r="F74" s="84" t="n">
        <x:v>0.1</x:v>
      </x:c>
      <x:c r="G74" s="132" t="n">
        <x:v>1707780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19215</x:v>
      </x:c>
      <x:c r="E78" s="10" t="n">
        <x:v>23676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80290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11523864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26111393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416</x:v>
      </x:c>
      <x:c r="L8" s="107" t="n">
        <x:v>0</x:v>
      </x:c>
      <x:c r="M8" s="107" t="n">
        <x:v>0</x:v>
      </x:c>
      <x:c r="N8" s="107" t="n">
        <x:v>325</x:v>
      </x:c>
      <x:c r="O8" s="107" t="n">
        <x:v>83</x:v>
      </x:c>
      <x:c r="P8" s="107" t="n">
        <x:v>70</x:v>
      </x:c>
      <x:c r="Q8" s="108" t="n">
        <x:v>8</x:v>
      </x:c>
      <x:c r="R8" s="108" t="n">
        <x:v>30</x:v>
      </x:c>
      <x:c r="S8" s="108" t="n">
        <x:v>7</x:v>
      </x:c>
      <x:c r="T8" s="108" t="n">
        <x:v>2</x:v>
      </x:c>
      <x:c r="U8" s="108" t="n">
        <x:v>7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532</x:v>
      </x:c>
      <x:c r="L9" s="107" t="n">
        <x:v>0</x:v>
      </x:c>
      <x:c r="M9" s="107" t="n">
        <x:v>0</x:v>
      </x:c>
      <x:c r="N9" s="107" t="n">
        <x:v>407</x:v>
      </x:c>
      <x:c r="O9" s="107" t="n">
        <x:v>95</x:v>
      </x:c>
      <x:c r="P9" s="107" t="n">
        <x:v>80</x:v>
      </x:c>
      <x:c r="Q9" s="108" t="n">
        <x:v>8</x:v>
      </x:c>
      <x:c r="R9" s="108" t="n">
        <x:v>39</x:v>
      </x:c>
      <x:c r="S9" s="108" t="n">
        <x:v>2</x:v>
      </x:c>
      <x:c r="T9" s="108" t="n">
        <x:v>2</x:v>
      </x:c>
      <x:c r="U9" s="108" t="n">
        <x:v>7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257</x:v>
      </x:c>
      <x:c r="L10" s="107" t="n">
        <x:v>77</x:v>
      </x:c>
      <x:c r="M10" s="107" t="n">
        <x:v>0</x:v>
      </x:c>
      <x:c r="N10" s="107" t="n">
        <x:v>243</x:v>
      </x:c>
      <x:c r="O10" s="107" t="n">
        <x:v>20</x:v>
      </x:c>
      <x:c r="P10" s="107" t="n">
        <x:v>38</x:v>
      </x:c>
      <x:c r="Q10" s="108" t="n">
        <x:v>5</x:v>
      </x:c>
      <x:c r="R10" s="108" t="n">
        <x:v>25</x:v>
      </x:c>
      <x:c r="S10" s="108" t="n">
        <x:v>13</x:v>
      </x:c>
      <x:c r="T10" s="108" t="n">
        <x:v>1</x:v>
      </x:c>
      <x:c r="U10" s="108" t="n">
        <x:v>8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150</x:v>
      </x:c>
      <x:c r="B11" s="168" t="s">
        <x:v>151</x:v>
      </x:c>
      <x:c r="C11" s="167" t="s">
        <x:v>152</x:v>
      </x:c>
      <x:c r="D11" s="169" t="s">
        <x:v>147</x:v>
      </x:c>
      <x:c r="E11" s="170" t="s">
        <x:v>153</x:v>
      </x:c>
      <x:c r="F11" s="170" t="s">
        <x:v>154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578</x:v>
      </x:c>
      <x:c r="L11" s="107" t="n">
        <x:v>0</x:v>
      </x:c>
      <x:c r="M11" s="107" t="n">
        <x:v>0</x:v>
      </x:c>
      <x:c r="N11" s="107" t="n">
        <x:v>487</x:v>
      </x:c>
      <x:c r="O11" s="107" t="n">
        <x:v>106</x:v>
      </x:c>
      <x:c r="P11" s="107" t="n">
        <x:v>89</x:v>
      </x:c>
      <x:c r="Q11" s="108" t="n">
        <x:v>9</x:v>
      </x:c>
      <x:c r="R11" s="108" t="n">
        <x:v>42</x:v>
      </x:c>
      <x:c r="S11" s="108" t="n">
        <x:v>7</x:v>
      </x:c>
      <x:c r="T11" s="108" t="n">
        <x:v>2</x:v>
      </x:c>
      <x:c r="U11" s="108" t="n">
        <x:v>8</x:v>
      </x:c>
      <x:c r="V11" s="108" t="n">
        <x:v>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173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4231634</x:v>
      </x:c>
      <x:c r="E8" s="81" t="n">
        <x:v>1036798</x:v>
      </x:c>
      <x:c r="F8" s="116" t="n">
        <x:v>2308941.98007623</x:v>
      </x:c>
      <x:c r="G8" s="81" t="n">
        <x:v>450477</x:v>
      </x:c>
      <x:c r="H8" s="81" t="n">
        <x:v>332524</x:v>
      </x:c>
      <x:c r="I8" s="117">
        <x:f>SUM(D8:H8)</x:f>
      </x:c>
      <x:c r="J8" s="81" t="n">
        <x:v>4242041</x:v>
      </x:c>
      <x:c r="K8" s="81" t="n">
        <x:v>0</x:v>
      </x:c>
      <x:c r="L8" s="81" t="n">
        <x:v>2887594</x:v>
      </x:c>
      <x:c r="M8" s="81" t="n">
        <x:v>0</x:v>
      </x:c>
      <x:c r="N8" s="81" t="n">
        <x:v>361469</x:v>
      </x:c>
      <x:c r="O8" s="81" t="n">
        <x:v>250027</x:v>
      </x:c>
      <x:c r="P8" s="81" t="n">
        <x:v>619245</x:v>
      </x:c>
      <x:c r="Q8" s="117">
        <x:f>SUM(J8:P8)</x:f>
      </x:c>
      <x:c r="R8" s="81" t="n">
        <x:v>6864396</x:v>
      </x:c>
      <x:c r="S8" s="81" t="n">
        <x:v>1495980</x:v>
      </x:c>
      <x:c r="T8" s="59">
        <x:f>SUM('Part C'!$R8:$S8)</x:f>
      </x:c>
      <x:c r="U8" s="81" t="n">
        <x:v>16500.9519230769</x:v>
      </x:c>
      <x:c r="V8" s="81" t="n">
        <x:v>3596.10576923077</x:v>
      </x:c>
      <x:c r="W8" s="81" t="n">
        <x:v>1500386.97634409</x:v>
      </x:c>
      <x:c r="X8" s="81" t="n">
        <x:v>9860762.97634409</x:v>
      </x:c>
      <x:c r="Y8" s="12" t="n">
        <x:v>23703.7571546733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5784286</x:v>
      </x:c>
      <x:c r="E9" s="81" t="n">
        <x:v>1183724</x:v>
      </x:c>
      <x:c r="F9" s="116" t="n">
        <x:v>3053798.70264833</x:v>
      </x:c>
      <x:c r="G9" s="81" t="n">
        <x:v>574885</x:v>
      </x:c>
      <x:c r="H9" s="81" t="n">
        <x:v>465869</x:v>
      </x:c>
      <x:c r="I9" s="117">
        <x:f>SUM(D9:H9)</x:f>
      </x:c>
      <x:c r="J9" s="81" t="n">
        <x:v>6436656</x:v>
      </x:c>
      <x:c r="K9" s="81" t="n">
        <x:v>0</x:v>
      </x:c>
      <x:c r="L9" s="81" t="n">
        <x:v>3190729</x:v>
      </x:c>
      <x:c r="M9" s="81" t="n">
        <x:v>0</x:v>
      </x:c>
      <x:c r="N9" s="81" t="n">
        <x:v>464039</x:v>
      </x:c>
      <x:c r="O9" s="81" t="n">
        <x:v>303329</x:v>
      </x:c>
      <x:c r="P9" s="81" t="n">
        <x:v>667809</x:v>
      </x:c>
      <x:c r="Q9" s="117">
        <x:f>SUM(J9:P9)</x:f>
      </x:c>
      <x:c r="R9" s="81" t="n">
        <x:v>9247671</x:v>
      </x:c>
      <x:c r="S9" s="81" t="n">
        <x:v>1814891</x:v>
      </x:c>
      <x:c r="T9" s="59">
        <x:f>SUM('Part C'!$R9:$S9)</x:f>
      </x:c>
      <x:c r="U9" s="81" t="n">
        <x:v>17382.8402255639</x:v>
      </x:c>
      <x:c r="V9" s="81" t="n">
        <x:v>3411.4492481203</x:v>
      </x:c>
      <x:c r="W9" s="81" t="n">
        <x:v>1918764.11397849</x:v>
      </x:c>
      <x:c r="X9" s="81" t="n">
        <x:v>12981326.1139785</x:v>
      </x:c>
      <x:c r="Y9" s="12" t="n">
        <x:v>24400.9889360498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3403314</x:v>
      </x:c>
      <x:c r="E10" s="81" t="n">
        <x:v>594223</x:v>
      </x:c>
      <x:c r="F10" s="116" t="n">
        <x:v>1751959.78541775</x:v>
      </x:c>
      <x:c r="G10" s="81" t="n">
        <x:v>271126</x:v>
      </x:c>
      <x:c r="H10" s="81" t="n">
        <x:v>167348</x:v>
      </x:c>
      <x:c r="I10" s="117">
        <x:f>SUM(D10:H10)</x:f>
      </x:c>
      <x:c r="J10" s="81" t="n">
        <x:v>3297114</x:v>
      </x:c>
      <x:c r="K10" s="81" t="n">
        <x:v>486034</x:v>
      </x:c>
      <x:c r="L10" s="81" t="n">
        <x:v>1870468</x:v>
      </x:c>
      <x:c r="M10" s="81" t="n">
        <x:v>0</x:v>
      </x:c>
      <x:c r="N10" s="81" t="n">
        <x:v>224265</x:v>
      </x:c>
      <x:c r="O10" s="81" t="n">
        <x:v>193267</x:v>
      </x:c>
      <x:c r="P10" s="81" t="n">
        <x:v>116821</x:v>
      </x:c>
      <x:c r="Q10" s="117">
        <x:f>SUM(J10:P10)</x:f>
      </x:c>
      <x:c r="R10" s="81" t="n">
        <x:v>5106970</x:v>
      </x:c>
      <x:c r="S10" s="81" t="n">
        <x:v>1080999</x:v>
      </x:c>
      <x:c r="T10" s="59">
        <x:f>SUM('Part C'!$R10:$S10)</x:f>
      </x:c>
      <x:c r="U10" s="81" t="n">
        <x:v>15290.3293413174</x:v>
      </x:c>
      <x:c r="V10" s="81" t="n">
        <x:v>3236.52395209581</x:v>
      </x:c>
      <x:c r="W10" s="81" t="n">
        <x:v>1204637.62043011</x:v>
      </x:c>
      <x:c r="X10" s="81" t="n">
        <x:v>7392606.62043011</x:v>
      </x:c>
      <x:c r="Y10" s="12" t="n">
        <x:v>22133.5527557788</x:v>
      </x:c>
    </x:row>
    <x:row r="11" spans="1:25" s="6" customFormat="1">
      <x:c r="A11" s="184" t="s">
        <x:v>150</x:v>
      </x:c>
      <x:c r="B11" s="184" t="s">
        <x:v>151</x:v>
      </x:c>
      <x:c r="C11" s="184" t="s">
        <x:v>152</x:v>
      </x:c>
      <x:c r="D11" s="81" t="n">
        <x:v>6331740</x:v>
      </x:c>
      <x:c r="E11" s="81" t="n">
        <x:v>1104867</x:v>
      </x:c>
      <x:c r="F11" s="116" t="n">
        <x:v>3259165.93241191</x:v>
      </x:c>
      <x:c r="G11" s="81" t="n">
        <x:v>610218</x:v>
      </x:c>
      <x:c r="H11" s="81" t="n">
        <x:v>373207</x:v>
      </x:c>
      <x:c r="I11" s="117">
        <x:f>SUM(D11:H11)</x:f>
      </x:c>
      <x:c r="J11" s="81" t="n">
        <x:v>6658340</x:v>
      </x:c>
      <x:c r="K11" s="81" t="n">
        <x:v>0</x:v>
      </x:c>
      <x:c r="L11" s="81" t="n">
        <x:v>3917397</x:v>
      </x:c>
      <x:c r="M11" s="81" t="n">
        <x:v>0</x:v>
      </x:c>
      <x:c r="N11" s="81" t="n">
        <x:v>503195</x:v>
      </x:c>
      <x:c r="O11" s="81" t="n">
        <x:v>331898</x:v>
      </x:c>
      <x:c r="P11" s="81" t="n">
        <x:v>268368</x:v>
      </x:c>
      <x:c r="Q11" s="117">
        <x:f>SUM(J11:P11)</x:f>
      </x:c>
      <x:c r="R11" s="81" t="n">
        <x:v>9211501</x:v>
      </x:c>
      <x:c r="S11" s="81" t="n">
        <x:v>2467697</x:v>
      </x:c>
      <x:c r="T11" s="59">
        <x:f>SUM('Part C'!$R11:$S11)</x:f>
      </x:c>
      <x:c r="U11" s="81" t="n">
        <x:v>15936.8529411765</x:v>
      </x:c>
      <x:c r="V11" s="81" t="n">
        <x:v>4269.37197231834</x:v>
      </x:c>
      <x:c r="W11" s="81" t="n">
        <x:v>2084672.28924731</x:v>
      </x:c>
      <x:c r="X11" s="81" t="n">
        <x:v>13763870.2892473</x:v>
      </x:c>
      <x:c r="Y11" s="12" t="n">
        <x:v>23812.9243758604</x:v>
      </x:c>
    </x:row>
    <x:row r="12" spans="1:25" s="3" customFormat="1" ht="15" customHeight="1">
      <x:c r="A12" s="4" t="s">
        <x:v>155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136</x:v>
      </x:c>
      <x:c r="E10" s="170" t="s">
        <x:v>137</x:v>
      </x:c>
      <x:c r="F10" s="119" t="n">
        <x:v>77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486034</x:v>
      </x:c>
      <x:c r="L10" s="81" t="n">
        <x:v>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150</x:v>
      </x:c>
      <x:c r="B11" s="184" t="s">
        <x:v>151</x:v>
      </x:c>
      <x:c r="C11" s="184" t="s">
        <x:v>152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215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216</x:v>
      </x:c>
      <x:c r="G15" s="144" t="s"/>
      <x:c r="H15" s="144" t="s"/>
      <x:c r="I15" s="144" t="s"/>
      <x:c r="J15" s="135" t="s"/>
      <x:c r="K15" s="134" t="s">
        <x:v>217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218</x:v>
      </x:c>
      <x:c r="F16" s="97" t="s">
        <x:v>197</x:v>
      </x:c>
      <x:c r="G16" s="5" t="s">
        <x:v>198</x:v>
      </x:c>
      <x:c r="H16" s="5" t="s">
        <x:v>199</x:v>
      </x:c>
      <x:c r="I16" s="98" t="s">
        <x:v>200</x:v>
      </x:c>
      <x:c r="J16" s="11" t="s">
        <x:v>201</x:v>
      </x:c>
      <x:c r="K16" s="97" t="s">
        <x:v>202</x:v>
      </x:c>
      <x:c r="L16" s="5" t="s">
        <x:v>214</x:v>
      </x:c>
      <x:c r="M16" s="98" t="s">
        <x:v>219</x:v>
      </x:c>
      <x:c r="N16" s="61" t="s">
        <x:v>205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220</x:v>
      </x:c>
      <x:c r="E17" s="16" t="n">
        <x:v>2</x:v>
      </x:c>
      <x:c r="F17" s="7" t="n">
        <x:v>0</x:v>
      </x:c>
      <x:c r="G17" s="7" t="n">
        <x:v>0</x:v>
      </x:c>
      <x:c r="H17" s="7" t="n">
        <x:v>67</x:v>
      </x:c>
      <x:c r="I17" s="7" t="n">
        <x:v>0</x:v>
      </x:c>
      <x:c r="J17" s="17">
        <x:f>SUM(F17:I17)</x:f>
      </x:c>
      <x:c r="K17" s="81" t="n">
        <x:v>361687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221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150</x:v>
      </x:c>
      <x:c r="B11" s="184" t="s">
        <x:v>151</x:v>
      </x:c>
      <x:c r="C11" s="184" t="s">
        <x:v>152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147</x:v>
      </x:c>
      <x:c r="B2" s="83" t="s">
        <x:v>173</x:v>
      </x:c>
      <x:c r="C2" s="83" t="s">
        <x:v>136</x:v>
      </x:c>
    </x:row>
    <x:row r="3" spans="1:9" x14ac:dyDescent="0.3">
      <x:c r="A3" s="2" t="s">
        <x:v>233</x:v>
      </x:c>
      <x:c r="B3" s="83" t="s">
        <x:v>234</x:v>
      </x:c>
      <x:c r="C3" s="83" t="s">
        <x:v>137</x:v>
      </x:c>
      <x:c r="D3" s="2" t="s">
        <x:v>147</x:v>
      </x:c>
      <x:c r="F3" s="2" t="s">
        <x:v>173</x:v>
      </x:c>
      <x:c r="H3" s="2" t="n">
        <x:v>2021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148</x:v>
      </x:c>
      <x:c r="H4" s="2" t="n">
        <x:v>2022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241</x:v>
      </x:c>
      <x:c r="B7" s="83" t="s">
        <x:v>6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