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<x:sst xmlns:x="http://schemas.openxmlformats.org/spreadsheetml/2006/main" count="236" uniqueCount="236">
  <x:si>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</x:si>
  <x:si>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</x:si>
  <x:si>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La Fayette</x:t>
  </x:si>
  <x:si>
    <x:t>BEDS Code</x:t>
  </x:si>
  <x:si>
    <x:t>420807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</x:si>
  <x:si>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</x:si>
  <x:si>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</x:si>
  <x:si>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</x:si>
  <x:si>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</x:si>
  <x:si>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</x:si>
  <x:si>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Cindy Daley</x:t>
  </x:si>
  <x:si>
    <x:t>Street Address Line 1</x:t>
  </x:si>
  <x:si>
    <x:t>5955 US Route 20</x:t>
  </x:si>
  <x:si>
    <x:t>Title of Contact</x:t>
  </x:si>
  <x:si>
    <x:t>School Business Manger</x:t>
  </x:si>
  <x:si>
    <x:t>Street Address Line 2</x:t>
  </x:si>
  <x:si>
    <x:t/>
  </x:si>
  <x:si>
    <x:t>Email Address</x:t>
  </x:si>
  <x:si>
    <x:t>cdaley@lafayetteschools.org</x:t>
  </x:si>
  <x:si>
    <x:t>City</x:t>
  </x:si>
  <x:si>
    <x:t>LaFayette</x:t>
  </x:si>
  <x:si>
    <x:t>Phone Number</x:t>
  </x:si>
  <x:si>
    <x:t>3156775504</x:t>
  </x:si>
  <x:si>
    <x:t>Zip Code</x:t>
  </x:si>
  <x:si>
    <x:t>13084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</x:si>
  <x:si>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</x:si>
  <x:si>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</x:si>
  <x:si>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</x:si>
  <x:si>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</x:si>
  <x:si>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</x:si>
  <x:si>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</x:si>
  <x:si>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</x:si>
  <x:si>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</x:si>
  <x:si>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</x:si>
  <x:si>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</x:si>
  <x:si>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</x:si>
  <x:si>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</x:si>
  <x:si>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</x:si>
  <x:si>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</x:si>
  <x:si>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</x:si>
  <x:si>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</x:si>
  <x:si>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</x:si>
  <x:si>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</x:si>
  <x:si>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</x:si>
  <x:si>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</x:si>
  <x:si>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</x:si>
  <x:si>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</x:si>
  <x:si>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</x:si>
  <x:si>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</x:si>
  <x:si>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</x:si>
  <x:si>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</x:si>
  <x:si>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</x:si>
  <x:si>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</x:si>
  <x:si>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</x:si>
  <x:si>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</x:si>
  <x:si>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</x:si>
  <x:si>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</x:si>
  <x:si>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</x:si>
  <x:si>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</x:si>
  <x:si>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</x:si>
  <x:si>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</x:si>
  <x:si>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</x:si>
  <x:si>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</x:si>
  <x:si>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</x:si>
  <x:si>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</x:si>
  <x:si>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</x:si>
  <x:si>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</x:si>
  <x:si>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</x:si>
  <x:si>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</x:si>
  <x:si>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</x:si>
  <x:si>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</x:si>
  <x:si>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</x:si>
  <x:si>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</x:si>
  <x:si>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</x:si>
  <x:si>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</x:si>
  <x:si>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</x:si>
  <x:si>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</x:si>
  <x:si>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</x:si>
  <x:si>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</x:si>
  <x:si>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</x:si>
  <x:si>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</x:si>
  <x:si>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</x:si>
  <x:si>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</x:si>
  <x:si>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</x:si>
  <x:si>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</x:si>
  <x:si>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</x:si>
  <x:si>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</x:si>
  <x:si>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</x:si>
  <x:si>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</x:si>
  <x:si>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</x:si>
  <x:si>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</x:si>
  <x:si>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</x:si>
  <x:si>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</x:si>
  <x:si>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</x:si>
  <x:si>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</x:si>
  <x:si>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</x:si>
  <x:si>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</x:si>
  <x:si>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</x:si>
  <x:si>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</x:si>
  <x:si>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</x:si>
  <x:si>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</x:si>
  <x:si>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</x:si>
  <x:si>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</x:si>
  <x:si>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</x:si>
  <x:si>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</x:si>
  <x:si>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</x:si>
  <x:si>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</x:si>
  <x:si>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</x:si>
  <x:si>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</x:si>
  <x:si>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</x:si>
  <x:si>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</x:si>
  <x:si>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</x:si>
  <x:si>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</x:si>
  <x:si>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</x:si>
  <x:si>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</x:si>
  <x:si>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</x:si>
  <x:si>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</x:si>
  <x:si>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</x:si>
  <x:si>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</x:si>
  <x:si>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</x:si>
  <x:si>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</x:si>
  <x:si>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</x:si>
  <x:si>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</x:si>
  <x:si>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</x:si>
  <x:si>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</x:si>
  <x:si>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</x:si>
  <x:si>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</x:si>
  <x:si>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</x:si>
  <x:si>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</x:si>
  <x:si>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</x:si>
  <x:si>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</x:si>
  <x:si>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420807040002</x:t>
  </x:si>
  <x:si>
    <x:t>ONONDAGA NATION SCHOOL</x:t>
  </x:si>
  <x:si>
    <x:t>K-8 School</x:t>
  </x:si>
  <x:si>
    <x:t>Pre-K</x:t>
  </x:si>
  <x:si>
    <x:t>8</x:t>
  </x:si>
  <x:si>
    <x:t>Yes</x:t>
  </x:si>
  <x:si>
    <x:t>No</x:t>
  </x:si>
  <x:si>
    <x:t>420807040003</x:t>
  </x:si>
  <x:si>
    <x:t>LA FAYETTE JUNIOR-SENIOR HIGH SCHOOL</x:t>
  </x:si>
  <x:si>
    <x:t>Junior-Senior High School</x:t>
  </x:si>
  <x:si>
    <x:t>7</x:t>
  </x:si>
  <x:si>
    <x:t>12</x:t>
  </x:si>
  <x:si>
    <x:t>420807040004</x:t>
  </x:si>
  <x:si>
    <x:t>C GRANT GRIMSHAW SCHOOL</x:t>
  </x:si>
  <x:si>
    <x:t>Elementary School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</x:si>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</x:sst>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27257293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2142278</x:v>
      </x:c>
      <x:c r="E15" s="10" t="n">
        <x:v>925445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340230</x:v>
      </x:c>
      <x:c r="E16" s="10" t="n">
        <x:v>419700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2274705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340230</x:v>
      </x:c>
      <x:c r="E24" s="10" t="n">
        <x:v>419700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80430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921943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311202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20000</x:v>
      </x:c>
      <x:c r="E33" s="10" t="n">
        <x:v>0</x:v>
      </x:c>
      <x:c r="F33" s="7" t="n">
        <x:v>1</x:v>
      </x:c>
      <x:c r="G33" s="132" t="n">
        <x:v>20000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20000</x:v>
      </x:c>
      <x:c r="E35" s="10" t="n">
        <x:v>0</x:v>
      </x:c>
      <x:c r="F35" s="7" t="n">
        <x:v>1</x:v>
      </x:c>
      <x:c r="G35" s="132" t="n">
        <x:v>20000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1281849</x:v>
      </x:c>
      <x:c r="E37" s="10" t="n">
        <x:v>0</x:v>
      </x:c>
      <x:c r="F37" s="7" t="n">
        <x:v>23</x:v>
      </x:c>
      <x:c r="G37" s="132" t="n">
        <x:v>55732.5652173913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3600</x:v>
      </x:c>
      <x:c r="E43" s="10" t="n">
        <x:v>0</x:v>
      </x:c>
      <x:c r="F43" s="7" t="n">
        <x:v>6</x:v>
      </x:c>
      <x:c r="G43" s="132" t="n">
        <x:v>600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797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33597</x:v>
      </x:c>
      <x:c r="E62" s="10" t="n">
        <x:v>0</x:v>
      </x:c>
      <x:c r="F62" s="84" t="n">
        <x:v>0.3</x:v>
      </x:c>
      <x:c r="G62" s="132" t="n">
        <x:v>111990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758874</x:v>
      </x:c>
      <x:c r="E63" s="10" t="n">
        <x:v>25534</x:v>
      </x:c>
      <x:c r="F63" s="84" t="n">
        <x:v>6.6</x:v>
      </x:c>
      <x:c r="G63" s="132" t="n">
        <x:v>118849.696969697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2112706</x:v>
      </x:c>
      <x:c r="E64" s="10" t="n">
        <x:v>37570</x:v>
      </x:c>
      <x:c r="F64" s="84" t="n">
        <x:v>15.5</x:v>
      </x:c>
      <x:c r="G64" s="132" t="n">
        <x:v>138727.483870968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153264</x:v>
      </x:c>
      <x:c r="E65" s="10" t="n">
        <x:v>0</x:v>
      </x:c>
      <x:c r="F65" s="84" t="n">
        <x:v>0.5</x:v>
      </x:c>
      <x:c r="G65" s="132" t="n">
        <x:v>306528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590399</x:v>
      </x:c>
      <x:c r="E66" s="10" t="n">
        <x:v>10257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109151</x:v>
      </x:c>
      <x:c r="E72" s="10" t="n">
        <x:v>0</x:v>
      </x:c>
      <x:c r="F72" s="84" t="n">
        <x:v>0.3</x:v>
      </x:c>
      <x:c r="G72" s="132" t="n">
        <x:v>363836.666666667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74297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29454</x:v>
      </x:c>
      <x:c r="E74" s="10" t="n">
        <x:v>20972</x:v>
      </x:c>
      <x:c r="F74" s="84" t="n">
        <x:v>0.5</x:v>
      </x:c>
      <x:c r="G74" s="132" t="n">
        <x:v>100852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55500</x:v>
      </x:c>
      <x:c r="E76" s="10" t="n">
        <x:v>0</x:v>
      </x:c>
      <x:c r="F76" s="84" t="n">
        <x:v>14</x:v>
      </x:c>
      <x:c r="G76" s="132" t="n">
        <x:v>3964.28571428571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130000</x:v>
      </x:c>
      <x:c r="E77" s="10" t="n">
        <x:v>0</x:v>
      </x:c>
      <x:c r="F77" s="84" t="n">
        <x:v>2.8</x:v>
      </x:c>
      <x:c r="G77" s="132" t="n">
        <x:v>46428.5714285714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52516</x:v>
      </x:c>
      <x:c r="E78" s="10" t="n">
        <x:v>29754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772930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6598653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14502608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126</x:v>
      </x:c>
      <x:c r="L8" s="107" t="n">
        <x:v>2</x:v>
      </x:c>
      <x:c r="M8" s="107" t="n">
        <x:v>0</x:v>
      </x:c>
      <x:c r="N8" s="107" t="n">
        <x:v>95</x:v>
      </x:c>
      <x:c r="O8" s="107" t="n">
        <x:v>0</x:v>
      </x:c>
      <x:c r="P8" s="107" t="n">
        <x:v>33</x:v>
      </x:c>
      <x:c r="Q8" s="108" t="n">
        <x:v>1</x:v>
      </x:c>
      <x:c r="R8" s="108" t="n">
        <x:v>25</x:v>
      </x:c>
      <x:c r="S8" s="108" t="n">
        <x:v>3</x:v>
      </x:c>
      <x:c r="T8" s="108" t="n">
        <x:v>1</x:v>
      </x:c>
      <x:c r="U8" s="108" t="n">
        <x:v>4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355</x:v>
      </x:c>
      <x:c r="L9" s="107" t="n">
        <x:v>0</x:v>
      </x:c>
      <x:c r="M9" s="107" t="n">
        <x:v>0</x:v>
      </x:c>
      <x:c r="N9" s="107" t="n">
        <x:v>158</x:v>
      </x:c>
      <x:c r="O9" s="107" t="n">
        <x:v>0</x:v>
      </x:c>
      <x:c r="P9" s="107" t="n">
        <x:v>89</x:v>
      </x:c>
      <x:c r="Q9" s="108" t="n">
        <x:v>1</x:v>
      </x:c>
      <x:c r="R9" s="108" t="n">
        <x:v>38</x:v>
      </x:c>
      <x:c r="S9" s="108" t="n">
        <x:v>8</x:v>
      </x:c>
      <x:c r="T9" s="108" t="n">
        <x:v>2.5</x:v>
      </x:c>
      <x:c r="U9" s="108" t="n">
        <x:v>5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134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316</x:v>
      </x:c>
      <x:c r="L10" s="107" t="n">
        <x:v>28</x:v>
      </x:c>
      <x:c r="M10" s="107" t="n">
        <x:v>10</x:v>
      </x:c>
      <x:c r="N10" s="107" t="n">
        <x:v>155</x:v>
      </x:c>
      <x:c r="O10" s="107" t="n">
        <x:v>0</x:v>
      </x:c>
      <x:c r="P10" s="107" t="n">
        <x:v>60</x:v>
      </x:c>
      <x:c r="Q10" s="108" t="n">
        <x:v>0</x:v>
      </x:c>
      <x:c r="R10" s="108" t="n">
        <x:v>35</x:v>
      </x:c>
      <x:c r="S10" s="108" t="n">
        <x:v>6</x:v>
      </x:c>
      <x:c r="T10" s="108" t="n">
        <x:v>1</x:v>
      </x:c>
      <x:c r="U10" s="108" t="n">
        <x:v>5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134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2627436</x:v>
      </x:c>
      <x:c r="E8" s="81" t="n">
        <x:v>838772</x:v>
      </x:c>
      <x:c r="F8" s="116" t="n">
        <x:v>1392381.81631772</x:v>
      </x:c>
      <x:c r="G8" s="81" t="n">
        <x:v>374841</x:v>
      </x:c>
      <x:c r="H8" s="81" t="n">
        <x:v>585392</x:v>
      </x:c>
      <x:c r="I8" s="117">
        <x:f>SUM(D8:H8)</x:f>
      </x:c>
      <x:c r="J8" s="81" t="n">
        <x:v>3574140</x:v>
      </x:c>
      <x:c r="K8" s="81" t="n">
        <x:v>70000</x:v>
      </x:c>
      <x:c r="L8" s="81" t="n">
        <x:v>884017</x:v>
      </x:c>
      <x:c r="M8" s="81" t="n">
        <x:v>0</x:v>
      </x:c>
      <x:c r="N8" s="81" t="n">
        <x:v>194464</x:v>
      </x:c>
      <x:c r="O8" s="81" t="n">
        <x:v>516581</x:v>
      </x:c>
      <x:c r="P8" s="81" t="n">
        <x:v>579620</x:v>
      </x:c>
      <x:c r="Q8" s="117">
        <x:f>SUM(J8:P8)</x:f>
      </x:c>
      <x:c r="R8" s="81" t="n">
        <x:v>5739520</x:v>
      </x:c>
      <x:c r="S8" s="81" t="n">
        <x:v>79302</x:v>
      </x:c>
      <x:c r="T8" s="59">
        <x:f>SUM('Part C'!$R8:$S8)</x:f>
      </x:c>
      <x:c r="U8" s="81" t="n">
        <x:v>44840</x:v>
      </x:c>
      <x:c r="V8" s="81" t="n">
        <x:v>619.546875</x:v>
      </x:c>
      <x:c r="W8" s="81" t="n">
        <x:v>764142.413381123</x:v>
      </x:c>
      <x:c r="X8" s="81" t="n">
        <x:v>6582964.41338112</x:v>
      </x:c>
      <x:c r="Y8" s="12" t="n">
        <x:v>51429.40947954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3220753</x:v>
      </x:c>
      <x:c r="E9" s="81" t="n">
        <x:v>1608063</x:v>
      </x:c>
      <x:c r="F9" s="116" t="n">
        <x:v>1939743.83324488</x:v>
      </x:c>
      <x:c r="G9" s="81" t="n">
        <x:v>398970</x:v>
      </x:c>
      <x:c r="H9" s="81" t="n">
        <x:v>967167</x:v>
      </x:c>
      <x:c r="I9" s="117">
        <x:f>SUM(D9:H9)</x:f>
      </x:c>
      <x:c r="J9" s="81" t="n">
        <x:v>5024171</x:v>
      </x:c>
      <x:c r="K9" s="81" t="n">
        <x:v>0</x:v>
      </x:c>
      <x:c r="L9" s="81" t="n">
        <x:v>1006999</x:v>
      </x:c>
      <x:c r="M9" s="81" t="n">
        <x:v>0</x:v>
      </x:c>
      <x:c r="N9" s="81" t="n">
        <x:v>526626</x:v>
      </x:c>
      <x:c r="O9" s="81" t="n">
        <x:v>449790</x:v>
      </x:c>
      <x:c r="P9" s="81" t="n">
        <x:v>1127110</x:v>
      </x:c>
      <x:c r="Q9" s="117">
        <x:f>SUM(J9:P9)</x:f>
      </x:c>
      <x:c r="R9" s="81" t="n">
        <x:v>8026558</x:v>
      </x:c>
      <x:c r="S9" s="81" t="n">
        <x:v>108139</x:v>
      </x:c>
      <x:c r="T9" s="59">
        <x:f>SUM('Part C'!$R9:$S9)</x:f>
      </x:c>
      <x:c r="U9" s="81" t="n">
        <x:v>22610.0225352113</x:v>
      </x:c>
      <x:c r="V9" s="81" t="n">
        <x:v>304.616901408451</x:v>
      </x:c>
      <x:c r="W9" s="81" t="n">
        <x:v>2119301.22461171</x:v>
      </x:c>
      <x:c r="X9" s="81" t="n">
        <x:v>10253998.2246117</x:v>
      </x:c>
      <x:c r="Y9" s="12" t="n">
        <x:v>28884.5020411597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2896499</x:v>
      </x:c>
      <x:c r="E10" s="81" t="n">
        <x:v>889393</x:v>
      </x:c>
      <x:c r="F10" s="116" t="n">
        <x:v>1520799.43827455</x:v>
      </x:c>
      <x:c r="G10" s="81" t="n">
        <x:v>345007</x:v>
      </x:c>
      <x:c r="H10" s="81" t="n">
        <x:v>648294</x:v>
      </x:c>
      <x:c r="I10" s="117">
        <x:f>SUM(D10:H10)</x:f>
      </x:c>
      <x:c r="J10" s="81" t="n">
        <x:v>4124588</x:v>
      </x:c>
      <x:c r="K10" s="81" t="n">
        <x:v>57019</x:v>
      </x:c>
      <x:c r="L10" s="81" t="n">
        <x:v>971854</x:v>
      </x:c>
      <x:c r="M10" s="81" t="n">
        <x:v>50000</x:v>
      </x:c>
      <x:c r="N10" s="81" t="n">
        <x:v>241519</x:v>
      </x:c>
      <x:c r="O10" s="81" t="n">
        <x:v>407178</x:v>
      </x:c>
      <x:c r="P10" s="81" t="n">
        <x:v>447834</x:v>
      </x:c>
      <x:c r="Q10" s="117">
        <x:f>SUM(J10:P10)</x:f>
      </x:c>
      <x:c r="R10" s="81" t="n">
        <x:v>5766507</x:v>
      </x:c>
      <x:c r="S10" s="81" t="n">
        <x:v>533486</x:v>
      </x:c>
      <x:c r="T10" s="59">
        <x:f>SUM('Part C'!$R10:$S10)</x:f>
      </x:c>
      <x:c r="U10" s="81" t="n">
        <x:v>16289.5677966102</x:v>
      </x:c>
      <x:c r="V10" s="81" t="n">
        <x:v>1507.02259887006</x:v>
      </x:c>
      <x:c r="W10" s="81" t="n">
        <x:v>2113331.36200717</x:v>
      </x:c>
      <x:c r="X10" s="81" t="n">
        <x:v>8413324.36200717</x:v>
      </x:c>
      <x:c r="Y10" s="12" t="n">
        <x:v>23766.4530000203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2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70000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0</x:v>
      </x:c>
      <x:c r="G10" s="119" t="n">
        <x:v>28</x:v>
      </x:c>
      <x:c r="H10" s="119" t="n">
        <x:v>0</x:v>
      </x:c>
      <x:c r="I10" s="119" t="n">
        <x:v>0</x:v>
      </x:c>
      <x:c r="J10" s="120">
        <x:f>SUM(F10:I10)</x:f>
      </x:c>
      <x:c r="K10" s="81" t="n">
        <x:v>57019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222</x:v>
      </x:c>
      <x:c r="C1" s="82" t="s">
        <x:v>223</x:v>
      </x:c>
    </x:row>
    <x:row r="2" spans="1:9" x14ac:dyDescent="0.3">
      <x:c r="A2" s="2" t="s">
        <x:v>145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224</x:v>
      </x:c>
      <x:c r="C3" s="83" t="s">
        <x:v>137</x:v>
      </x:c>
      <x:c r="D3" s="2" t="s">
        <x:v>145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2022</x:v>
      </x:c>
      <x:c r="I4" s="2" t="n">
        <x:v>2016</x:v>
      </x:c>
    </x:row>
    <x:row r="5" spans="1:9" x14ac:dyDescent="0.3">
      <x:c r="A5" s="2" t="s">
        <x:v>133</x:v>
      </x:c>
      <x:c r="B5" s="83" t="s">
        <x:v>229</x:v>
      </x:c>
      <x:c r="D5" s="2" t="s">
        <x:v>230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231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232</x:v>
      </x:c>
      <x:c r="B7" s="83" t="s">
        <x:v>6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133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