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<x:sst xmlns:x="http://schemas.openxmlformats.org/spreadsheetml/2006/main" count="254" uniqueCount="254">
  <x:si>
    <x:t>Part A - District-Level Information</x:t>
  </x:si>
  <x:si>
    <x:t>School District Name</x:t>
  </x:si>
  <x:si>
    <x:t>Kingston</x:t>
  </x:si>
  <x:si>
    <x:t>BEDS Code</x:t>
  </x:si>
  <x:si>
    <x:t>620600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</x:si>
  <x:si>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</x:si>
  <x:si>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</x:si>
  <x:si>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</x:si>
  <x:si>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</x:si>
  <x:si>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</x:si>
  <x:si>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Bethany Woodard</x:t>
  </x:si>
  <x:si>
    <x:t>Street Address Line 1</x:t>
  </x:si>
  <x:si>
    <x:t>21 Wynkoop Place</x:t>
  </x:si>
  <x:si>
    <x:t>Title of Contact</x:t>
  </x:si>
  <x:si>
    <x:t>Treasurer</x:t>
  </x:si>
  <x:si>
    <x:t>Street Address Line 2</x:t>
  </x:si>
  <x:si>
    <x:t/>
  </x:si>
  <x:si>
    <x:t>Email Address</x:t>
  </x:si>
  <x:si>
    <x:t>bwoodard@kingstoncityschools.org</x:t>
  </x:si>
  <x:si>
    <x:t>City</x:t>
  </x:si>
  <x:si>
    <x:t>KINGSTON</x:t>
  </x:si>
  <x:si>
    <x:t>Phone Number</x:t>
  </x:si>
  <x:si>
    <x:t>8459433037</x:t>
  </x:si>
  <x:si>
    <x:t>Zip Code</x:t>
  </x:si>
  <x:si>
    <x:t>12401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</x:si>
  <x:si>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</x:si>
  <x:si>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</x:si>
  <x:si>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</x:si>
  <x:si>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</x:si>
  <x:si>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</x:si>
  <x:si>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</x:si>
  <x:si>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</x:si>
  <x:si>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</x:si>
  <x:si>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</x:si>
  <x:si>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</x:si>
  <x:si>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</x:si>
  <x:si>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</x:si>
  <x:si>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</x:si>
  <x:si>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</x:si>
  <x:si>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</x:si>
  <x:si>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</x:si>
  <x:si>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</x:si>
  <x:si>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</x:si>
  <x:si>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</x:si>
  <x:si>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</x:si>
  <x:si>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</x:si>
  <x:si>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</x:si>
  <x:si>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</x:si>
  <x:si>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</x:si>
  <x:si>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</x:si>
  <x:si>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</x:si>
  <x:si>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</x:si>
  <x:si>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</x:si>
  <x:si>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</x:si>
  <x:si>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</x:si>
  <x:si>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</x:si>
  <x:si>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</x:si>
  <x:si>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</x:si>
  <x:si>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</x:si>
  <x:si>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</x:si>
  <x:si>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</x:si>
  <x:si>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</x:si>
  <x:si>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</x:si>
  <x:si>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</x:si>
  <x:si>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</x:si>
  <x:si>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</x:si>
  <x:si>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</x:si>
  <x:si>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</x:si>
  <x:si>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</x:si>
  <x:si>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</x:si>
  <x:si>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</x:si>
  <x:si>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</x:si>
  <x:si>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</x:si>
  <x:si>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</x:si>
  <x:si>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</x:si>
  <x:si>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</x:si>
  <x:si>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</x:si>
  <x:si>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</x:si>
  <x:si>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</x:si>
  <x:si>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</x:si>
  <x:si>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</x:si>
  <x:si>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</x:si>
  <x:si>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</x:si>
  <x:si>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</x:si>
  <x:si>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</x:si>
  <x:si>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</x:si>
  <x:si>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</x:si>
  <x:si>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</x:si>
  <x:si>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</x:si>
  <x:si>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</x:si>
  <x:si>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</x:si>
  <x:si>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</x:si>
  <x:si>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</x:si>
  <x:si>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</x:si>
  <x:si>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</x:si>
  <x:si>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</x:si>
  <x:si>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</x:si>
  <x:si>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</x:si>
  <x:si>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</x:si>
  <x:si>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</x:si>
  <x:si>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</x:si>
  <x:si>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</x:si>
  <x:si>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</x:si>
  <x:si>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</x:si>
  <x:si>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</x:si>
  <x:si>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</x:si>
  <x:si>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</x:si>
  <x:si>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</x:si>
  <x:si>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</x:si>
  <x:si>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</x:si>
  <x:si>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</x:si>
  <x:si>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</x:si>
  <x:si>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</x:si>
  <x:si>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</x:si>
  <x:si>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</x:si>
  <x:si>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</x:si>
  <x:si>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</x:si>
  <x:si>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</x:si>
  <x:si>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</x:si>
  <x:si>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</x:si>
  <x:si>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</x:si>
  <x:si>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</x:si>
  <x:si>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</x:si>
  <x:si>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</x:si>
  <x:si>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</x:si>
  <x:si>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</x:si>
  <x:si>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</x:si>
  <x:si>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</x:si>
  <x:si>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</x:si>
  <x:si>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</x:si>
  <x:si>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</x:si>
  <x:si>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620600010011</x:t>
  </x:si>
  <x:si>
    <x:t>CHAMBERS SCHOOL</x:t>
  </x:si>
  <x:si>
    <x:t>Elementary School</x:t>
  </x:si>
  <x:si>
    <x:t>K</x:t>
  </x:si>
  <x:si>
    <x:t>4</x:t>
  </x:si>
  <x:si>
    <x:t>Yes</x:t>
  </x:si>
  <x:si>
    <x:t>No</x:t>
  </x:si>
  <x:si>
    <x:t>620600010012</x:t>
  </x:si>
  <x:si>
    <x:t>GEORGE WASHINGTON SCHOOL</x:t>
  </x:si>
  <x:si>
    <x:t>Pre-K</x:t>
  </x:si>
  <x:si>
    <x:t>620600010013</x:t>
  </x:si>
  <x:si>
    <x:t>ERNEST C MYER SCHOOL</x:t>
  </x:si>
  <x:si>
    <x:t>620600010014</x:t>
  </x:si>
  <x:si>
    <x:t>JOHN F KENNEDY SCHOOL</x:t>
  </x:si>
  <x:si>
    <x:t>620600010015</x:t>
  </x:si>
  <x:si>
    <x:t>E R CROSBY ELEMENTARY SCHOOL</x:t>
  </x:si>
  <x:si>
    <x:t>620600010017</x:t>
  </x:si>
  <x:si>
    <x:t>ROBERT R GRAVES SCHOOL</x:t>
  </x:si>
  <x:si>
    <x:t>620600010020</x:t>
  </x:si>
  <x:si>
    <x:t>J WATSON BAILEY MIDDLE SCHOOL</x:t>
  </x:si>
  <x:si>
    <x:t>Middle/Junior High School</x:t>
  </x:si>
  <x:si>
    <x:t>5</x:t>
  </x:si>
  <x:si>
    <x:t>8</x:t>
  </x:si>
  <x:si>
    <x:t>620600010022</x:t>
  </x:si>
  <x:si>
    <x:t>KINGSTON HIGH SCHOOL</x:t>
  </x:si>
  <x:si>
    <x:t>Senior High School</x:t>
  </x:si>
  <x:si>
    <x:t>9</x:t>
  </x:si>
  <x:si>
    <x:t>12</x:t>
  </x:si>
  <x:si>
    <x:t>620600010024</x:t>
  </x:si>
  <x:si>
    <x:t>HARRY L EDSON SCHOOL</x:t>
  </x:si>
  <x:si>
    <x:t>620600010025</x:t>
  </x:si>
  <x:si>
    <x:t>M CLIFFORD MILLER MIDDLE SCHOOL</x:t>
  </x:si>
  <x:si>
    <x:t>620600010666</x:t>
  </x:si>
  <x:si>
    <x:t>MEAGHER SCHOOL</x:t>
  </x:si>
  <x:si>
    <x:t>Pre-K Only</x:t>
  </x:si>
  <x:si>
    <x:t>ULSTER COUNTY JAIL</x:t>
  </x:si>
  <x:si>
    <x:t>Other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</x:si>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</x:sst>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193235246</x:v>
      </x:c>
      <x:c r="E14" s="10" t="n">
        <x:v>2749703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3029936</x:v>
      </x:c>
      <x:c r="E15" s="10" t="n">
        <x:v>6927418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808000</x:v>
      </x:c>
      <x:c r="E16" s="10" t="n">
        <x:v>1720000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1160000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2340000</x:v>
      </x:c>
      <x:c r="E22" s="10" t="n">
        <x:v>1122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10152611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808000</x:v>
      </x:c>
      <x:c r="E24" s="10" t="n">
        <x:v>1720000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9888726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460565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390000</x:v>
      </x:c>
      <x:c r="E35" s="10" t="n">
        <x:v>0</x:v>
      </x:c>
      <x:c r="F35" s="7" t="n">
        <x:v>30</x:v>
      </x:c>
      <x:c r="G35" s="132" t="n">
        <x:v>13000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622183</x:v>
      </x:c>
      <x:c r="E36" s="10" t="n">
        <x:v>0</x:v>
      </x:c>
      <x:c r="F36" s="7" t="n">
        <x:v>137</x:v>
      </x:c>
      <x:c r="G36" s="132" t="n">
        <x:v>4541.48175182482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9414289</x:v>
      </x:c>
      <x:c r="E37" s="10" t="n">
        <x:v>456900</x:v>
      </x:c>
      <x:c r="F37" s="7" t="n">
        <x:v>142</x:v>
      </x:c>
      <x:c r="G37" s="132" t="n">
        <x:v>69515.4154929577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8300000</x:v>
      </x:c>
      <x:c r="E38" s="10" t="n">
        <x:v>0</x:v>
      </x:c>
      <x:c r="F38" s="7" t="n">
        <x:v>142</x:v>
      </x:c>
      <x:c r="G38" s="132" t="n">
        <x:v>58450.7042253521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1700000</x:v>
      </x:c>
      <x:c r="E41" s="10" t="n">
        <x:v>0</x:v>
      </x:c>
      <x:c r="F41" s="7" t="n">
        <x:v>120</x:v>
      </x:c>
      <x:c r="G41" s="132" t="n">
        <x:v>14166.6666666667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340000</x:v>
      </x:c>
      <x:c r="E42" s="10" t="n">
        <x:v>0</x:v>
      </x:c>
      <x:c r="F42" s="7" t="n">
        <x:v>3</x:v>
      </x:c>
      <x:c r="G42" s="132" t="n">
        <x:v>113333.333333333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284280</x:v>
      </x:c>
      <x:c r="E43" s="10" t="n">
        <x:v>617568</x:v>
      </x:c>
      <x:c r="F43" s="7" t="n">
        <x:v>1050</x:v>
      </x:c>
      <x:c r="G43" s="132" t="n">
        <x:v>858.902857142857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76670</x:v>
      </x:c>
      <x:c r="E45" s="10" t="n">
        <x:v>91235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6156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126253</x:v>
      </x:c>
      <x:c r="E62" s="10" t="n">
        <x:v>0</x:v>
      </x:c>
      <x:c r="F62" s="84" t="n">
        <x:v>0.9</x:v>
      </x:c>
      <x:c r="G62" s="132" t="n">
        <x:v>140281.111111111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2006748</x:v>
      </x:c>
      <x:c r="E63" s="10" t="n">
        <x:v>0</x:v>
      </x:c>
      <x:c r="F63" s="84" t="n">
        <x:v>18.2</x:v>
      </x:c>
      <x:c r="G63" s="132" t="n">
        <x:v>110260.879120879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7858170</x:v>
      </x:c>
      <x:c r="E64" s="10" t="n">
        <x:v>0</x:v>
      </x:c>
      <x:c r="F64" s="84" t="n">
        <x:v>102</x:v>
      </x:c>
      <x:c r="G64" s="132" t="n">
        <x:v>77040.8823529412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3116371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3015782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845942</x:v>
      </x:c>
      <x:c r="E72" s="10" t="n">
        <x:v>0</x:v>
      </x:c>
      <x:c r="F72" s="84" t="n">
        <x:v>4.4</x:v>
      </x:c>
      <x:c r="G72" s="132" t="n">
        <x:v>192259.545454545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112310</x:v>
      </x:c>
      <x:c r="E73" s="10" t="n">
        <x:v>0</x:v>
      </x:c>
      <x:c r="F73" s="84" t="n">
        <x:v>2</x:v>
      </x:c>
      <x:c r="G73" s="132" t="n">
        <x:v>56155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25500</x:v>
      </x:c>
      <x:c r="E74" s="10" t="n">
        <x:v>135271</x:v>
      </x:c>
      <x:c r="F74" s="84" t="n">
        <x:v>1.2</x:v>
      </x:c>
      <x:c r="G74" s="132" t="n">
        <x:v>133975.833333333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1183055</x:v>
      </x:c>
      <x:c r="E75" s="10" t="n">
        <x:v>0</x:v>
      </x:c>
      <x:c r="F75" s="84" t="n">
        <x:v>9.2</x:v>
      </x:c>
      <x:c r="G75" s="132" t="n">
        <x:v>128592.934782609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592255</x:v>
      </x:c>
      <x:c r="E76" s="10" t="n">
        <x:v>177500</x:v>
      </x:c>
      <x:c r="F76" s="84" t="n">
        <x:v>6.3</x:v>
      </x:c>
      <x:c r="G76" s="132" t="n">
        <x:v>122183.333333333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1017942</x:v>
      </x:c>
      <x:c r="E77" s="10" t="n">
        <x:v>0</x:v>
      </x:c>
      <x:c r="F77" s="84" t="n">
        <x:v>9.8</x:v>
      </x:c>
      <x:c r="G77" s="132" t="n">
        <x:v>103871.632653061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1202197</x:v>
      </x:c>
      <x:c r="E78" s="10" t="n">
        <x:v>146538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17200000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58296376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87715917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334</x:v>
      </x:c>
      <x:c r="L8" s="107" t="n">
        <x:v>0</x:v>
      </x:c>
      <x:c r="M8" s="107" t="n">
        <x:v>0</x:v>
      </x:c>
      <x:c r="N8" s="107" t="n">
        <x:v>172</x:v>
      </x:c>
      <x:c r="O8" s="107" t="n">
        <x:v>71</x:v>
      </x:c>
      <x:c r="P8" s="107" t="n">
        <x:v>39</x:v>
      </x:c>
      <x:c r="Q8" s="108" t="n">
        <x:v>5</x:v>
      </x:c>
      <x:c r="R8" s="108" t="n">
        <x:v>26.4</x:v>
      </x:c>
      <x:c r="S8" s="108" t="n">
        <x:v>12</x:v>
      </x:c>
      <x:c r="T8" s="108" t="n">
        <x:v>1</x:v>
      </x:c>
      <x:c r="U8" s="108" t="n">
        <x:v>5.3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336</x:v>
      </x:c>
      <x:c r="L9" s="107" t="n">
        <x:v>80</x:v>
      </x:c>
      <x:c r="M9" s="107" t="n">
        <x:v>0</x:v>
      </x:c>
      <x:c r="N9" s="107" t="n">
        <x:v>193</x:v>
      </x:c>
      <x:c r="O9" s="107" t="n">
        <x:v>97</x:v>
      </x:c>
      <x:c r="P9" s="107" t="n">
        <x:v>98</x:v>
      </x:c>
      <x:c r="Q9" s="108" t="n">
        <x:v>7</x:v>
      </x:c>
      <x:c r="R9" s="108" t="n">
        <x:v>32.6</x:v>
      </x:c>
      <x:c r="S9" s="108" t="n">
        <x:v>24</x:v>
      </x:c>
      <x:c r="T9" s="108" t="n">
        <x:v>1</x:v>
      </x:c>
      <x:c r="U9" s="108" t="n">
        <x:v>6.8</x:v>
      </x:c>
      <x:c r="V9" s="108" t="n">
        <x:v>4.8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226</x:v>
      </x:c>
      <x:c r="L10" s="107" t="n">
        <x:v>0</x:v>
      </x:c>
      <x:c r="M10" s="107" t="n">
        <x:v>0</x:v>
      </x:c>
      <x:c r="N10" s="107" t="n">
        <x:v>59</x:v>
      </x:c>
      <x:c r="O10" s="107" t="n">
        <x:v>0</x:v>
      </x:c>
      <x:c r="P10" s="107" t="n">
        <x:v>52</x:v>
      </x:c>
      <x:c r="Q10" s="108" t="n">
        <x:v>1</x:v>
      </x:c>
      <x:c r="R10" s="108" t="n">
        <x:v>21</x:v>
      </x:c>
      <x:c r="S10" s="108" t="n">
        <x:v>20</x:v>
      </x:c>
      <x:c r="T10" s="108" t="n">
        <x:v>1</x:v>
      </x:c>
      <x:c r="U10" s="108" t="n">
        <x:v>5.2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359</x:v>
      </x:c>
      <x:c r="L11" s="107" t="n">
        <x:v>0</x:v>
      </x:c>
      <x:c r="M11" s="107" t="n">
        <x:v>0</x:v>
      </x:c>
      <x:c r="N11" s="107" t="n">
        <x:v>213</x:v>
      </x:c>
      <x:c r="O11" s="107" t="n">
        <x:v>8</x:v>
      </x:c>
      <x:c r="P11" s="107" t="n">
        <x:v>70</x:v>
      </x:c>
      <x:c r="Q11" s="108" t="n">
        <x:v>5</x:v>
      </x:c>
      <x:c r="R11" s="108" t="n">
        <x:v>26.3</x:v>
      </x:c>
      <x:c r="S11" s="108" t="n">
        <x:v>19</x:v>
      </x:c>
      <x:c r="T11" s="108" t="n">
        <x:v>1</x:v>
      </x:c>
      <x:c r="U11" s="108" t="n">
        <x:v>6.9</x:v>
      </x:c>
      <x:c r="V11" s="108" t="n">
        <x:v>5.7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318</x:v>
      </x:c>
      <x:c r="L12" s="107" t="n">
        <x:v>0</x:v>
      </x:c>
      <x:c r="M12" s="107" t="n">
        <x:v>0</x:v>
      </x:c>
      <x:c r="N12" s="107" t="n">
        <x:v>130</x:v>
      </x:c>
      <x:c r="O12" s="107" t="n">
        <x:v>0</x:v>
      </x:c>
      <x:c r="P12" s="107" t="n">
        <x:v>55</x:v>
      </x:c>
      <x:c r="Q12" s="108" t="n">
        <x:v>4</x:v>
      </x:c>
      <x:c r="R12" s="108" t="n">
        <x:v>25.5</x:v>
      </x:c>
      <x:c r="S12" s="108" t="n">
        <x:v>13</x:v>
      </x:c>
      <x:c r="T12" s="108" t="n">
        <x:v>1</x:v>
      </x:c>
      <x:c r="U12" s="108" t="n">
        <x:v>6.2</x:v>
      </x:c>
      <x:c r="V12" s="108" t="n">
        <x:v>4.5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343</x:v>
      </x:c>
      <x:c r="L13" s="107" t="n">
        <x:v>0</x:v>
      </x:c>
      <x:c r="M13" s="107" t="n">
        <x:v>0</x:v>
      </x:c>
      <x:c r="N13" s="107" t="n">
        <x:v>146</x:v>
      </x:c>
      <x:c r="O13" s="107" t="n">
        <x:v>0</x:v>
      </x:c>
      <x:c r="P13" s="107" t="n">
        <x:v>57</x:v>
      </x:c>
      <x:c r="Q13" s="108" t="n">
        <x:v>3</x:v>
      </x:c>
      <x:c r="R13" s="108" t="n">
        <x:v>23</x:v>
      </x:c>
      <x:c r="S13" s="108" t="n">
        <x:v>11</x:v>
      </x:c>
      <x:c r="T13" s="108" t="n">
        <x:v>1</x:v>
      </x:c>
      <x:c r="U13" s="108" t="n">
        <x:v>6.4</x:v>
      </x:c>
      <x:c r="V13" s="108" t="n">
        <x:v>5.4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149</x:v>
      </x:c>
      <x:c r="B14" s="168" t="s">
        <x:v>150</x:v>
      </x:c>
      <x:c r="C14" s="167" t="s">
        <x:v>16</x:v>
      </x:c>
      <x:c r="D14" s="169" t="s">
        <x:v>151</x:v>
      </x:c>
      <x:c r="E14" s="170" t="s">
        <x:v>152</x:v>
      </x:c>
      <x:c r="F14" s="170" t="s">
        <x:v>153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1067</x:v>
      </x:c>
      <x:c r="L14" s="107" t="n">
        <x:v>0</x:v>
      </x:c>
      <x:c r="M14" s="107" t="n">
        <x:v>0</x:v>
      </x:c>
      <x:c r="N14" s="107" t="n">
        <x:v>529</x:v>
      </x:c>
      <x:c r="O14" s="107" t="n">
        <x:v>74</x:v>
      </x:c>
      <x:c r="P14" s="107" t="n">
        <x:v>211</x:v>
      </x:c>
      <x:c r="Q14" s="108" t="n">
        <x:v>17</x:v>
      </x:c>
      <x:c r="R14" s="108" t="n">
        <x:v>82.7</x:v>
      </x:c>
      <x:c r="S14" s="108" t="n">
        <x:v>34</x:v>
      </x:c>
      <x:c r="T14" s="108" t="n">
        <x:v>3</x:v>
      </x:c>
      <x:c r="U14" s="108" t="n">
        <x:v>13.5</x:v>
      </x:c>
      <x:c r="V14" s="108" t="n">
        <x:v>12.3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154</x:v>
      </x:c>
      <x:c r="B15" s="168" t="s">
        <x:v>155</x:v>
      </x:c>
      <x:c r="C15" s="167" t="s">
        <x:v>16</x:v>
      </x:c>
      <x:c r="D15" s="169" t="s">
        <x:v>156</x:v>
      </x:c>
      <x:c r="E15" s="170" t="s">
        <x:v>157</x:v>
      </x:c>
      <x:c r="F15" s="170" t="s">
        <x:v>158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1927</x:v>
      </x:c>
      <x:c r="L15" s="107" t="n">
        <x:v>0</x:v>
      </x:c>
      <x:c r="M15" s="107" t="n">
        <x:v>0</x:v>
      </x:c>
      <x:c r="N15" s="107" t="n">
        <x:v>1416</x:v>
      </x:c>
      <x:c r="O15" s="107" t="n">
        <x:v>123</x:v>
      </x:c>
      <x:c r="P15" s="107" t="n">
        <x:v>427</x:v>
      </x:c>
      <x:c r="Q15" s="108" t="n">
        <x:v>7</x:v>
      </x:c>
      <x:c r="R15" s="108" t="n">
        <x:v>135.5</x:v>
      </x:c>
      <x:c r="S15" s="108" t="n">
        <x:v>30</x:v>
      </x:c>
      <x:c r="T15" s="108" t="n">
        <x:v>6</x:v>
      </x:c>
      <x:c r="U15" s="108" t="n">
        <x:v>23.9</x:v>
      </x:c>
      <x:c r="V15" s="108" t="n">
        <x:v>28.6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159</x:v>
      </x:c>
      <x:c r="B16" s="168" t="s">
        <x:v>160</x:v>
      </x:c>
      <x:c r="C16" s="167" t="s">
        <x:v>16</x:v>
      </x:c>
      <x:c r="D16" s="169" t="s">
        <x:v>133</x:v>
      </x:c>
      <x:c r="E16" s="170" t="s">
        <x:v>134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403</x:v>
      </x:c>
      <x:c r="L16" s="107" t="n">
        <x:v>0</x:v>
      </x:c>
      <x:c r="M16" s="107" t="n">
        <x:v>0</x:v>
      </x:c>
      <x:c r="N16" s="107" t="n">
        <x:v>218</x:v>
      </x:c>
      <x:c r="O16" s="107" t="n">
        <x:v>70</x:v>
      </x:c>
      <x:c r="P16" s="107" t="n">
        <x:v>40</x:v>
      </x:c>
      <x:c r="Q16" s="108" t="n">
        <x:v>5</x:v>
      </x:c>
      <x:c r="R16" s="108" t="n">
        <x:v>27.4</x:v>
      </x:c>
      <x:c r="S16" s="108" t="n">
        <x:v>12</x:v>
      </x:c>
      <x:c r="T16" s="108" t="n">
        <x:v>1</x:v>
      </x:c>
      <x:c r="U16" s="108" t="n">
        <x:v>5.7</x:v>
      </x:c>
      <x:c r="V16" s="108" t="n">
        <x:v>4.9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161</x:v>
      </x:c>
      <x:c r="B17" s="168" t="s">
        <x:v>162</x:v>
      </x:c>
      <x:c r="C17" s="167" t="s">
        <x:v>16</x:v>
      </x:c>
      <x:c r="D17" s="169" t="s">
        <x:v>151</x:v>
      </x:c>
      <x:c r="E17" s="170" t="s">
        <x:v>152</x:v>
      </x:c>
      <x:c r="F17" s="170" t="s">
        <x:v>153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840</x:v>
      </x:c>
      <x:c r="L17" s="107" t="n">
        <x:v>0</x:v>
      </x:c>
      <x:c r="M17" s="107" t="n">
        <x:v>0</x:v>
      </x:c>
      <x:c r="N17" s="107" t="n">
        <x:v>518</x:v>
      </x:c>
      <x:c r="O17" s="107" t="n">
        <x:v>57</x:v>
      </x:c>
      <x:c r="P17" s="107" t="n">
        <x:v>206</x:v>
      </x:c>
      <x:c r="Q17" s="108" t="n">
        <x:v>15</x:v>
      </x:c>
      <x:c r="R17" s="108" t="n">
        <x:v>77</x:v>
      </x:c>
      <x:c r="S17" s="108" t="n">
        <x:v>24</x:v>
      </x:c>
      <x:c r="T17" s="108" t="n">
        <x:v>3</x:v>
      </x:c>
      <x:c r="U17" s="108" t="n">
        <x:v>12.9</x:v>
      </x:c>
      <x:c r="V17" s="108" t="n">
        <x:v>9.8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163</x:v>
      </x:c>
      <x:c r="B18" s="168" t="s">
        <x:v>164</x:v>
      </x:c>
      <x:c r="C18" s="167" t="s">
        <x:v>16</x:v>
      </x:c>
      <x:c r="D18" s="169" t="s">
        <x:v>165</x:v>
      </x:c>
      <x:c r="E18" s="170" t="s">
        <x:v>140</x:v>
      </x:c>
      <x:c r="F18" s="170" t="s">
        <x:v>140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0</x:v>
      </x:c>
      <x:c r="L18" s="107" t="n">
        <x:v>80</x:v>
      </x:c>
      <x:c r="M18" s="107" t="n">
        <x:v>0</x:v>
      </x:c>
      <x:c r="N18" s="107" t="n">
        <x:v>0</x:v>
      </x:c>
      <x:c r="O18" s="107" t="n">
        <x:v>0</x:v>
      </x:c>
      <x:c r="P18" s="107" t="n">
        <x:v>0</x:v>
      </x:c>
      <x:c r="Q18" s="108" t="n">
        <x:v>1</x:v>
      </x:c>
      <x:c r="R18" s="108" t="n">
        <x:v>3</x:v>
      </x:c>
      <x:c r="S18" s="108" t="n">
        <x:v>4</x:v>
      </x:c>
      <x:c r="T18" s="108" t="n">
        <x:v>0.5</x:v>
      </x:c>
      <x:c r="U18" s="108" t="n">
        <x:v>0.5</x:v>
      </x:c>
      <x:c r="V18" s="108" t="n">
        <x:v>4.1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</x:v>
      </x:c>
      <x:c r="B19" s="168" t="s">
        <x:v>166</x:v>
      </x:c>
      <x:c r="C19" s="167" t="s">
        <x:v>16</x:v>
      </x:c>
      <x:c r="D19" s="169" t="s">
        <x:v>167</x:v>
      </x:c>
      <x:c r="E19" s="170" t="s">
        <x:v>167</x:v>
      </x:c>
      <x:c r="F19" s="170" t="s">
        <x:v>167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3</x:v>
      </x:c>
      <x:c r="L19" s="107" t="n">
        <x:v>0</x:v>
      </x:c>
      <x:c r="M19" s="107" t="n">
        <x:v>0</x:v>
      </x:c>
      <x:c r="N19" s="107" t="n">
        <x:v>0</x:v>
      </x:c>
      <x:c r="O19" s="107" t="n">
        <x:v>0</x:v>
      </x:c>
      <x:c r="P19" s="107" t="n">
        <x:v>0</x:v>
      </x:c>
      <x:c r="Q19" s="108" t="n">
        <x:v>0</x:v>
      </x:c>
      <x:c r="R19" s="108" t="n">
        <x:v>0.5</x:v>
      </x:c>
      <x:c r="S19" s="108" t="n">
        <x:v>0</x:v>
      </x:c>
      <x:c r="T19" s="108" t="n">
        <x:v>0</x:v>
      </x:c>
      <x:c r="U19" s="108" t="n">
        <x:v>0</x:v>
      </x:c>
      <x:c r="V19" s="108" t="n">
        <x:v>0.5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4" t="s">
        <x:v>168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171</x:v>
      </x:c>
      <x:c r="E5" s="175" t="s"/>
      <x:c r="F5" s="175" t="s"/>
      <x:c r="G5" s="175" t="s"/>
      <x:c r="H5" s="175" t="s"/>
      <x:c r="I5" s="176" t="s"/>
      <x:c r="J5" s="177" t="s">
        <x:v>172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173</x:v>
      </x:c>
      <x:c r="S5" s="181" t="s"/>
      <x:c r="T5" s="182" t="s"/>
      <x:c r="U5" s="143" t="s">
        <x:v>174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175</x:v>
      </x:c>
      <x:c r="E6" s="155" t="s"/>
      <x:c r="F6" s="155" t="s"/>
      <x:c r="G6" s="89" t="s"/>
      <x:c r="H6" s="90" t="s"/>
      <x:c r="I6" s="75" t="s"/>
      <x:c r="J6" s="134" t="s">
        <x:v>176</x:v>
      </x:c>
      <x:c r="K6" s="135" t="s"/>
      <x:c r="L6" s="134" t="s">
        <x:v>177</x:v>
      </x:c>
      <x:c r="M6" s="135" t="s"/>
      <x:c r="N6" s="134" t="s">
        <x:v>178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100" t="s">
        <x:v>180</x:v>
      </x:c>
      <x:c r="F7" s="100" t="s">
        <x:v>181</x:v>
      </x:c>
      <x:c r="G7" s="113" t="s">
        <x:v>182</x:v>
      </x:c>
      <x:c r="H7" s="183" t="s">
        <x:v>183</x:v>
      </x:c>
      <x:c r="I7" s="113" t="s">
        <x:v>184</x:v>
      </x:c>
      <x:c r="J7" s="113" t="s">
        <x:v>185</x:v>
      </x:c>
      <x:c r="K7" s="183" t="s">
        <x:v>140</x:v>
      </x:c>
      <x:c r="L7" s="113" t="s">
        <x:v>186</x:v>
      </x:c>
      <x:c r="M7" s="183" t="s">
        <x:v>187</x:v>
      </x:c>
      <x:c r="N7" s="113" t="s">
        <x:v>188</x:v>
      </x:c>
      <x:c r="O7" s="183" t="s">
        <x:v>189</x:v>
      </x:c>
      <x:c r="P7" s="183" t="s">
        <x:v>190</x:v>
      </x:c>
      <x:c r="Q7" s="113" t="s">
        <x:v>191</x:v>
      </x:c>
      <x:c r="R7" s="113" t="s">
        <x:v>192</x:v>
      </x:c>
      <x:c r="S7" s="113" t="s">
        <x:v>193</x:v>
      </x:c>
      <x:c r="T7" s="11" t="s">
        <x:v>194</x:v>
      </x:c>
      <x:c r="U7" s="124" t="s">
        <x:v>195</x:v>
      </x:c>
      <x:c r="V7" s="124" t="s">
        <x:v>196</x:v>
      </x:c>
      <x:c r="W7" s="124" t="s">
        <x:v>197</x:v>
      </x:c>
      <x:c r="X7" s="124" t="s">
        <x:v>198</x:v>
      </x:c>
      <x:c r="Y7" s="124" t="s">
        <x:v>199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3067956</x:v>
      </x:c>
      <x:c r="E8" s="81" t="n">
        <x:v>1408749</x:v>
      </x:c>
      <x:c r="F8" s="116" t="n">
        <x:v>2097411.25913418</x:v>
      </x:c>
      <x:c r="G8" s="81" t="n">
        <x:v>119598</x:v>
      </x:c>
      <x:c r="H8" s="81" t="n">
        <x:v>220245</x:v>
      </x:c>
      <x:c r="I8" s="117">
        <x:f>SUM(D8:H8)</x:f>
      </x:c>
      <x:c r="J8" s="81" t="n">
        <x:v>4429814</x:v>
      </x:c>
      <x:c r="K8" s="81" t="n">
        <x:v>0</x:v>
      </x:c>
      <x:c r="L8" s="81" t="n">
        <x:v>1723223</x:v>
      </x:c>
      <x:c r="M8" s="81" t="n">
        <x:v>0</x:v>
      </x:c>
      <x:c r="N8" s="81" t="n">
        <x:v>291410</x:v>
      </x:c>
      <x:c r="O8" s="81" t="n">
        <x:v>295396</x:v>
      </x:c>
      <x:c r="P8" s="81" t="n">
        <x:v>174117</x:v>
      </x:c>
      <x:c r="Q8" s="117">
        <x:f>SUM(J8:P8)</x:f>
      </x:c>
      <x:c r="R8" s="81" t="n">
        <x:v>6018546</x:v>
      </x:c>
      <x:c r="S8" s="81" t="n">
        <x:v>895414</x:v>
      </x:c>
      <x:c r="T8" s="59">
        <x:f>SUM('Part C'!$R8:$S8)</x:f>
      </x:c>
      <x:c r="U8" s="81" t="n">
        <x:v>18019.5988023952</x:v>
      </x:c>
      <x:c r="V8" s="81" t="n">
        <x:v>2680.88023952096</x:v>
      </x:c>
      <x:c r="W8" s="81" t="n">
        <x:v>2049786.66181127</x:v>
      </x:c>
      <x:c r="X8" s="81" t="n">
        <x:v>8963746.66181127</x:v>
      </x:c>
      <x:c r="Y8" s="12" t="n">
        <x:v>26837.5648557224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3261146</x:v>
      </x:c>
      <x:c r="E9" s="81" t="n">
        <x:v>1980263</x:v>
      </x:c>
      <x:c r="F9" s="116" t="n">
        <x:v>2455687.88882163</x:v>
      </x:c>
      <x:c r="G9" s="81" t="n">
        <x:v>134499</x:v>
      </x:c>
      <x:c r="H9" s="81" t="n">
        <x:v>222077</x:v>
      </x:c>
      <x:c r="I9" s="117">
        <x:f>SUM(D9:H9)</x:f>
      </x:c>
      <x:c r="J9" s="81" t="n">
        <x:v>4340093</x:v>
      </x:c>
      <x:c r="K9" s="81" t="n">
        <x:v>322700</x:v>
      </x:c>
      <x:c r="L9" s="81" t="n">
        <x:v>2534074</x:v>
      </x:c>
      <x:c r="M9" s="81" t="n">
        <x:v>0</x:v>
      </x:c>
      <x:c r="N9" s="81" t="n">
        <x:v>289346</x:v>
      </x:c>
      <x:c r="O9" s="81" t="n">
        <x:v>331157</x:v>
      </x:c>
      <x:c r="P9" s="81" t="n">
        <x:v>236303</x:v>
      </x:c>
      <x:c r="Q9" s="117">
        <x:f>SUM(J9:P9)</x:f>
      </x:c>
      <x:c r="R9" s="81" t="n">
        <x:v>7223677</x:v>
      </x:c>
      <x:c r="S9" s="81" t="n">
        <x:v>829996</x:v>
      </x:c>
      <x:c r="T9" s="59">
        <x:f>SUM('Part C'!$R9:$S9)</x:f>
      </x:c>
      <x:c r="U9" s="81" t="n">
        <x:v>17364.6081730769</x:v>
      </x:c>
      <x:c r="V9" s="81" t="n">
        <x:v>1995.18269230769</x:v>
      </x:c>
      <x:c r="W9" s="81" t="n">
        <x:v>2553027.69854338</x:v>
      </x:c>
      <x:c r="X9" s="81" t="n">
        <x:v>10606700.6985434</x:v>
      </x:c>
      <x:c r="Y9" s="12" t="n">
        <x:v>25496.8766791908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1935384</x:v>
      </x:c>
      <x:c r="E10" s="81" t="n">
        <x:v>1547391</x:v>
      </x:c>
      <x:c r="F10" s="116" t="n">
        <x:v>1631738.40984185</x:v>
      </x:c>
      <x:c r="G10" s="81" t="n">
        <x:v>86261</x:v>
      </x:c>
      <x:c r="H10" s="81" t="n">
        <x:v>92170</x:v>
      </x:c>
      <x:c r="I10" s="117">
        <x:f>SUM(D10:H10)</x:f>
      </x:c>
      <x:c r="J10" s="81" t="n">
        <x:v>2545358</x:v>
      </x:c>
      <x:c r="K10" s="81" t="n">
        <x:v>0</x:v>
      </x:c>
      <x:c r="L10" s="81" t="n">
        <x:v>2118847</x:v>
      </x:c>
      <x:c r="M10" s="81" t="n">
        <x:v>0</x:v>
      </x:c>
      <x:c r="N10" s="81" t="n">
        <x:v>254035</x:v>
      </x:c>
      <x:c r="O10" s="81" t="n">
        <x:v>198946</x:v>
      </x:c>
      <x:c r="P10" s="81" t="n">
        <x:v>175757</x:v>
      </x:c>
      <x:c r="Q10" s="117">
        <x:f>SUM(J10:P10)</x:f>
      </x:c>
      <x:c r="R10" s="81" t="n">
        <x:v>4691002</x:v>
      </x:c>
      <x:c r="S10" s="81" t="n">
        <x:v>601941</x:v>
      </x:c>
      <x:c r="T10" s="59">
        <x:f>SUM('Part C'!$R10:$S10)</x:f>
      </x:c>
      <x:c r="U10" s="81" t="n">
        <x:v>20756.6460176991</x:v>
      </x:c>
      <x:c r="V10" s="81" t="n">
        <x:v>2663.45575221239</x:v>
      </x:c>
      <x:c r="W10" s="81" t="n">
        <x:v>1386981.3939202</x:v>
      </x:c>
      <x:c r="X10" s="81" t="n">
        <x:v>6679924.3939202</x:v>
      </x:c>
      <x:c r="Y10" s="12" t="n">
        <x:v>29557.1875837177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2850184</x:v>
      </x:c>
      <x:c r="E11" s="81" t="n">
        <x:v>1663672</x:v>
      </x:c>
      <x:c r="F11" s="116" t="n">
        <x:v>2114817.1247626</x:v>
      </x:c>
      <x:c r="G11" s="81" t="n">
        <x:v>134296</x:v>
      </x:c>
      <x:c r="H11" s="81" t="n">
        <x:v>400404</x:v>
      </x:c>
      <x:c r="I11" s="117">
        <x:f>SUM(D11:H11)</x:f>
      </x:c>
      <x:c r="J11" s="81" t="n">
        <x:v>4477591</x:v>
      </x:c>
      <x:c r="K11" s="81" t="n">
        <x:v>0</x:v>
      </x:c>
      <x:c r="L11" s="81" t="n">
        <x:v>1868315</x:v>
      </x:c>
      <x:c r="M11" s="81" t="n">
        <x:v>0</x:v>
      </x:c>
      <x:c r="N11" s="81" t="n">
        <x:v>292943</x:v>
      </x:c>
      <x:c r="O11" s="81" t="n">
        <x:v>314104</x:v>
      </x:c>
      <x:c r="P11" s="81" t="n">
        <x:v>210419</x:v>
      </x:c>
      <x:c r="Q11" s="117">
        <x:f>SUM(J11:P11)</x:f>
      </x:c>
      <x:c r="R11" s="81" t="n">
        <x:v>5912682</x:v>
      </x:c>
      <x:c r="S11" s="81" t="n">
        <x:v>1250690</x:v>
      </x:c>
      <x:c r="T11" s="59">
        <x:f>SUM('Part C'!$R11:$S11)</x:f>
      </x:c>
      <x:c r="U11" s="81" t="n">
        <x:v>16469.8662952646</x:v>
      </x:c>
      <x:c r="V11" s="81" t="n">
        <x:v>3483.81615598886</x:v>
      </x:c>
      <x:c r="W11" s="81" t="n">
        <x:v>2203213.80715643</x:v>
      </x:c>
      <x:c r="X11" s="81" t="n">
        <x:v>9366585.80715643</x:v>
      </x:c>
      <x:c r="Y11" s="12" t="n">
        <x:v>26090.7682650597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2994490</x:v>
      </x:c>
      <x:c r="E12" s="81" t="n">
        <x:v>1500088</x:v>
      </x:c>
      <x:c r="F12" s="116" t="n">
        <x:v>2105785.05893437</x:v>
      </x:c>
      <x:c r="G12" s="81" t="n">
        <x:v>117090</x:v>
      </x:c>
      <x:c r="H12" s="81" t="n">
        <x:v>205457</x:v>
      </x:c>
      <x:c r="I12" s="117">
        <x:f>SUM(D12:H12)</x:f>
      </x:c>
      <x:c r="J12" s="81" t="n">
        <x:v>4211010</x:v>
      </x:c>
      <x:c r="K12" s="81" t="n">
        <x:v>0</x:v>
      </x:c>
      <x:c r="L12" s="81" t="n">
        <x:v>1873155</x:v>
      </x:c>
      <x:c r="M12" s="81" t="n">
        <x:v>0</x:v>
      </x:c>
      <x:c r="N12" s="81" t="n">
        <x:v>279847</x:v>
      </x:c>
      <x:c r="O12" s="81" t="n">
        <x:v>313690</x:v>
      </x:c>
      <x:c r="P12" s="81" t="n">
        <x:v>245207</x:v>
      </x:c>
      <x:c r="Q12" s="117">
        <x:f>SUM(J12:P12)</x:f>
      </x:c>
      <x:c r="R12" s="81" t="n">
        <x:v>6027366</x:v>
      </x:c>
      <x:c r="S12" s="81" t="n">
        <x:v>895543</x:v>
      </x:c>
      <x:c r="T12" s="59">
        <x:f>SUM('Part C'!$R12:$S12)</x:f>
      </x:c>
      <x:c r="U12" s="81" t="n">
        <x:v>18953.9811320755</x:v>
      </x:c>
      <x:c r="V12" s="81" t="n">
        <x:v>2816.17295597484</x:v>
      </x:c>
      <x:c r="W12" s="81" t="n">
        <x:v>1951593.28879037</x:v>
      </x:c>
      <x:c r="X12" s="81" t="n">
        <x:v>8874502.28879037</x:v>
      </x:c>
      <x:c r="Y12" s="12" t="n">
        <x:v>27907.2399018565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2764624</x:v>
      </x:c>
      <x:c r="E13" s="81" t="n">
        <x:v>1374096</x:v>
      </x:c>
      <x:c r="F13" s="116" t="n">
        <x:v>1939059.62675758</x:v>
      </x:c>
      <x:c r="G13" s="81" t="n">
        <x:v>125747</x:v>
      </x:c>
      <x:c r="H13" s="81" t="n">
        <x:v>140145</x:v>
      </x:c>
      <x:c r="I13" s="117">
        <x:f>SUM(D13:H13)</x:f>
      </x:c>
      <x:c r="J13" s="81" t="n">
        <x:v>3933475</x:v>
      </x:c>
      <x:c r="K13" s="81" t="n">
        <x:v>0</x:v>
      </x:c>
      <x:c r="L13" s="81" t="n">
        <x:v>1609439</x:v>
      </x:c>
      <x:c r="M13" s="81" t="n">
        <x:v>0</x:v>
      </x:c>
      <x:c r="N13" s="81" t="n">
        <x:v>303667</x:v>
      </x:c>
      <x:c r="O13" s="81" t="n">
        <x:v>302320</x:v>
      </x:c>
      <x:c r="P13" s="81" t="n">
        <x:v>194771</x:v>
      </x:c>
      <x:c r="Q13" s="117">
        <x:f>SUM(J13:P13)</x:f>
      </x:c>
      <x:c r="R13" s="81" t="n">
        <x:v>5949455</x:v>
      </x:c>
      <x:c r="S13" s="81" t="n">
        <x:v>394217</x:v>
      </x:c>
      <x:c r="T13" s="59">
        <x:f>SUM('Part C'!$R13:$S13)</x:f>
      </x:c>
      <x:c r="U13" s="81" t="n">
        <x:v>17345.3498542274</x:v>
      </x:c>
      <x:c r="V13" s="81" t="n">
        <x:v>1149.32069970845</x:v>
      </x:c>
      <x:c r="W13" s="81" t="n">
        <x:v>2105020.43413553</x:v>
      </x:c>
      <x:c r="X13" s="81" t="n">
        <x:v>8448692.43413553</x:v>
      </x:c>
      <x:c r="Y13" s="12" t="n">
        <x:v>24631.7563677421</x:v>
      </x:c>
    </x:row>
    <x:row r="14" spans="1:25" s="6" customFormat="1">
      <x:c r="A14" s="184" t="s">
        <x:v>149</x:v>
      </x:c>
      <x:c r="B14" s="184" t="s">
        <x:v>150</x:v>
      </x:c>
      <x:c r="C14" s="184" t="s">
        <x:v>16</x:v>
      </x:c>
      <x:c r="D14" s="81" t="n">
        <x:v>9180942</x:v>
      </x:c>
      <x:c r="E14" s="81" t="n">
        <x:v>3705731</x:v>
      </x:c>
      <x:c r="F14" s="116" t="n">
        <x:v>6037622.09995531</x:v>
      </x:c>
      <x:c r="G14" s="81" t="n">
        <x:v>417473</x:v>
      </x:c>
      <x:c r="H14" s="81" t="n">
        <x:v>688672</x:v>
      </x:c>
      <x:c r="I14" s="117">
        <x:f>SUM(D14:H14)</x:f>
      </x:c>
      <x:c r="J14" s="81" t="n">
        <x:v>11318428</x:v>
      </x:c>
      <x:c r="K14" s="81" t="n">
        <x:v>0</x:v>
      </x:c>
      <x:c r="L14" s="81" t="n">
        <x:v>5736656</x:v>
      </x:c>
      <x:c r="M14" s="81" t="n">
        <x:v>0</x:v>
      </x:c>
      <x:c r="N14" s="81" t="n">
        <x:v>643974</x:v>
      </x:c>
      <x:c r="O14" s="81" t="n">
        <x:v>628674</x:v>
      </x:c>
      <x:c r="P14" s="81" t="n">
        <x:v>1702708</x:v>
      </x:c>
      <x:c r="Q14" s="117">
        <x:f>SUM(J14:P14)</x:f>
      </x:c>
      <x:c r="R14" s="81" t="n">
        <x:v>19058923</x:v>
      </x:c>
      <x:c r="S14" s="81" t="n">
        <x:v>971517</x:v>
      </x:c>
      <x:c r="T14" s="59">
        <x:f>SUM('Part C'!$R14:$S14)</x:f>
      </x:c>
      <x:c r="U14" s="81" t="n">
        <x:v>17862.1583880038</x:v>
      </x:c>
      <x:c r="V14" s="81" t="n">
        <x:v>910.512652296157</x:v>
      </x:c>
      <x:c r="W14" s="81" t="n">
        <x:v>6548270.56333122</x:v>
      </x:c>
      <x:c r="X14" s="81" t="n">
        <x:v>26578710.5633312</x:v>
      </x:c>
      <x:c r="Y14" s="12" t="n">
        <x:v>24909.7568541061</x:v>
      </x:c>
    </x:row>
    <x:row r="15" spans="1:25" s="6" customFormat="1">
      <x:c r="A15" s="184" t="s">
        <x:v>154</x:v>
      </x:c>
      <x:c r="B15" s="184" t="s">
        <x:v>155</x:v>
      </x:c>
      <x:c r="C15" s="184" t="s">
        <x:v>16</x:v>
      </x:c>
      <x:c r="D15" s="81" t="n">
        <x:v>13668859</x:v>
      </x:c>
      <x:c r="E15" s="81" t="n">
        <x:v>7117315</x:v>
      </x:c>
      <x:c r="F15" s="116" t="n">
        <x:v>9738670.60302658</x:v>
      </x:c>
      <x:c r="G15" s="81" t="n">
        <x:v>4118616</x:v>
      </x:c>
      <x:c r="H15" s="81" t="n">
        <x:v>1388462</x:v>
      </x:c>
      <x:c r="I15" s="117">
        <x:f>SUM(D15:H15)</x:f>
      </x:c>
      <x:c r="J15" s="81" t="n">
        <x:v>21918099</x:v>
      </x:c>
      <x:c r="K15" s="81" t="n">
        <x:v>0</x:v>
      </x:c>
      <x:c r="L15" s="81" t="n">
        <x:v>6977258</x:v>
      </x:c>
      <x:c r="M15" s="81" t="n">
        <x:v>0</x:v>
      </x:c>
      <x:c r="N15" s="81" t="n">
        <x:v>1627383</x:v>
      </x:c>
      <x:c r="O15" s="81" t="n">
        <x:v>1212144</x:v>
      </x:c>
      <x:c r="P15" s="81" t="n">
        <x:v>4297038</x:v>
      </x:c>
      <x:c r="Q15" s="117">
        <x:f>SUM(J15:P15)</x:f>
      </x:c>
      <x:c r="R15" s="81" t="n">
        <x:v>35391103</x:v>
      </x:c>
      <x:c r="S15" s="81" t="n">
        <x:v>640819</x:v>
      </x:c>
      <x:c r="T15" s="59">
        <x:f>SUM('Part C'!$R15:$S15)</x:f>
      </x:c>
      <x:c r="U15" s="81" t="n">
        <x:v>18365.9071094966</x:v>
      </x:c>
      <x:c r="V15" s="81" t="n">
        <x:v>332.547483134406</x:v>
      </x:c>
      <x:c r="W15" s="81" t="n">
        <x:v>11826164.3632046</x:v>
      </x:c>
      <x:c r="X15" s="81" t="n">
        <x:v>47858086.3632046</x:v>
      </x:c>
      <x:c r="Y15" s="12" t="n">
        <x:v>24835.5404064372</x:v>
      </x:c>
    </x:row>
    <x:row r="16" spans="1:25" s="6" customFormat="1">
      <x:c r="A16" s="184" t="s">
        <x:v>159</x:v>
      </x:c>
      <x:c r="B16" s="184" t="s">
        <x:v>160</x:v>
      </x:c>
      <x:c r="C16" s="184" t="s">
        <x:v>16</x:v>
      </x:c>
      <x:c r="D16" s="81" t="n">
        <x:v>3491451</x:v>
      </x:c>
      <x:c r="E16" s="81" t="n">
        <x:v>1452229</x:v>
      </x:c>
      <x:c r="F16" s="116" t="n">
        <x:v>2316196.8665696</x:v>
      </x:c>
      <x:c r="G16" s="81" t="n">
        <x:v>142412</x:v>
      </x:c>
      <x:c r="H16" s="81" t="n">
        <x:v>169506</x:v>
      </x:c>
      <x:c r="I16" s="117">
        <x:f>SUM(D16:H16)</x:f>
      </x:c>
      <x:c r="J16" s="81" t="n">
        <x:v>5154767</x:v>
      </x:c>
      <x:c r="K16" s="81" t="n">
        <x:v>0</x:v>
      </x:c>
      <x:c r="L16" s="81" t="n">
        <x:v>1533376</x:v>
      </x:c>
      <x:c r="M16" s="81" t="n">
        <x:v>0</x:v>
      </x:c>
      <x:c r="N16" s="81" t="n">
        <x:v>348830</x:v>
      </x:c>
      <x:c r="O16" s="81" t="n">
        <x:v>289297</x:v>
      </x:c>
      <x:c r="P16" s="81" t="n">
        <x:v>245526</x:v>
      </x:c>
      <x:c r="Q16" s="117">
        <x:f>SUM(J16:P16)</x:f>
      </x:c>
      <x:c r="R16" s="81" t="n">
        <x:v>6976662</x:v>
      </x:c>
      <x:c r="S16" s="81" t="n">
        <x:v>595134</x:v>
      </x:c>
      <x:c r="T16" s="59">
        <x:f>SUM('Part C'!$R16:$S16)</x:f>
      </x:c>
      <x:c r="U16" s="81" t="n">
        <x:v>17311.8163771712</x:v>
      </x:c>
      <x:c r="V16" s="81" t="n">
        <x:v>1476.75930521092</x:v>
      </x:c>
      <x:c r="W16" s="81" t="n">
        <x:v>2473245.5829639</x:v>
      </x:c>
      <x:c r="X16" s="81" t="n">
        <x:v>10045041.5829639</x:v>
      </x:c>
      <x:c r="Y16" s="12" t="n">
        <x:v>24925.6614961883</x:v>
      </x:c>
    </x:row>
    <x:row r="17" spans="1:25" s="6" customFormat="1">
      <x:c r="A17" s="184" t="s">
        <x:v>161</x:v>
      </x:c>
      <x:c r="B17" s="184" t="s">
        <x:v>162</x:v>
      </x:c>
      <x:c r="C17" s="184" t="s">
        <x:v>16</x:v>
      </x:c>
      <x:c r="D17" s="81" t="n">
        <x:v>7961777</x:v>
      </x:c>
      <x:c r="E17" s="81" t="n">
        <x:v>3306103</x:v>
      </x:c>
      <x:c r="F17" s="116" t="n">
        <x:v>5279190.47124455</x:v>
      </x:c>
      <x:c r="G17" s="81" t="n">
        <x:v>339091</x:v>
      </x:c>
      <x:c r="H17" s="81" t="n">
        <x:v>748082</x:v>
      </x:c>
      <x:c r="I17" s="117">
        <x:f>SUM(D17:H17)</x:f>
      </x:c>
      <x:c r="J17" s="81" t="n">
        <x:v>9957486</x:v>
      </x:c>
      <x:c r="K17" s="81" t="n">
        <x:v>0</x:v>
      </x:c>
      <x:c r="L17" s="81" t="n">
        <x:v>4871412</x:v>
      </x:c>
      <x:c r="M17" s="81" t="n">
        <x:v>0</x:v>
      </x:c>
      <x:c r="N17" s="81" t="n">
        <x:v>684687</x:v>
      </x:c>
      <x:c r="O17" s="81" t="n">
        <x:v>509860</x:v>
      </x:c>
      <x:c r="P17" s="81" t="n">
        <x:v>1610799</x:v>
      </x:c>
      <x:c r="Q17" s="117">
        <x:f>SUM(J17:P17)</x:f>
      </x:c>
      <x:c r="R17" s="81" t="n">
        <x:v>16662934</x:v>
      </x:c>
      <x:c r="S17" s="81" t="n">
        <x:v>971310</x:v>
      </x:c>
      <x:c r="T17" s="59">
        <x:f>SUM('Part C'!$R17:$S17)</x:f>
      </x:c>
      <x:c r="U17" s="81" t="n">
        <x:v>19836.8261904762</x:v>
      </x:c>
      <x:c r="V17" s="81" t="n">
        <x:v>1156.32142857143</x:v>
      </x:c>
      <x:c r="W17" s="81" t="n">
        <x:v>5155152.08359721</x:v>
      </x:c>
      <x:c r="X17" s="81" t="n">
        <x:v>22789396.0835972</x:v>
      </x:c>
      <x:c r="Y17" s="12" t="n">
        <x:v>27130.2334328538</x:v>
      </x:c>
    </x:row>
    <x:row r="18" spans="1:25" s="6" customFormat="1">
      <x:c r="A18" s="184" t="s">
        <x:v>163</x:v>
      </x:c>
      <x:c r="B18" s="184" t="s">
        <x:v>164</x:v>
      </x:c>
      <x:c r="C18" s="184" t="s">
        <x:v>16</x:v>
      </x:c>
      <x:c r="D18" s="81" t="n">
        <x:v>350423</x:v>
      </x:c>
      <x:c r="E18" s="81" t="n">
        <x:v>355134</x:v>
      </x:c>
      <x:c r="F18" s="116" t="n">
        <x:v>330565.269715323</x:v>
      </x:c>
      <x:c r="G18" s="81" t="n">
        <x:v>0</x:v>
      </x:c>
      <x:c r="H18" s="81" t="n">
        <x:v>24222</x:v>
      </x:c>
      <x:c r="I18" s="117">
        <x:f>SUM(D18:H18)</x:f>
      </x:c>
      <x:c r="J18" s="81" t="n">
        <x:v>0</x:v>
      </x:c>
      <x:c r="K18" s="81" t="n">
        <x:v>985421</x:v>
      </x:c>
      <x:c r="L18" s="81" t="n">
        <x:v>0</x:v>
      </x:c>
      <x:c r="M18" s="81" t="n">
        <x:v>0</x:v>
      </x:c>
      <x:c r="N18" s="81" t="n">
        <x:v>74924</x:v>
      </x:c>
      <x:c r="O18" s="81" t="n">
        <x:v>0</x:v>
      </x:c>
      <x:c r="P18" s="81" t="n">
        <x:v>0</x:v>
      </x:c>
      <x:c r="Q18" s="117">
        <x:f>SUM(J18:P18)</x:f>
      </x:c>
      <x:c r="R18" s="81" t="n">
        <x:v>1060345</x:v>
      </x:c>
      <x:c r="S18" s="81" t="n">
        <x:v>0</x:v>
      </x:c>
      <x:c r="T18" s="59">
        <x:f>SUM('Part C'!$R18:$S18)</x:f>
      </x:c>
      <x:c r="U18" s="81" t="n">
        <x:v>13254.3125</x:v>
      </x:c>
      <x:c r="V18" s="81" t="n">
        <x:v>0</x:v>
      </x:c>
      <x:c r="W18" s="81" t="n">
        <x:v>490966.865104497</x:v>
      </x:c>
      <x:c r="X18" s="81" t="n">
        <x:v>1551311.8651045</x:v>
      </x:c>
      <x:c r="Y18" s="12" t="n">
        <x:v>19391.3983138062</x:v>
      </x:c>
    </x:row>
    <x:row r="19" spans="1:25" s="6" customFormat="1">
      <x:c r="A19" s="184" t="s">
        <x:v>16</x:v>
      </x:c>
      <x:c r="B19" s="184" t="s">
        <x:v>166</x:v>
      </x:c>
      <x:c r="C19" s="184" t="s">
        <x:v>16</x:v>
      </x:c>
      <x:c r="D19" s="81" t="n">
        <x:v>97600</x:v>
      </x:c>
      <x:c r="E19" s="81" t="n">
        <x:v>23300</x:v>
      </x:c>
      <x:c r="F19" s="116" t="n">
        <x:v>56643.674584169</x:v>
      </x:c>
      <x:c r="G19" s="81" t="n">
        <x:v>0</x:v>
      </x:c>
      <x:c r="H19" s="81" t="n">
        <x:v>7500</x:v>
      </x:c>
      <x:c r="I19" s="117">
        <x:f>SUM(D19:H19)</x:f>
      </x:c>
      <x:c r="J19" s="81" t="n">
        <x:v>180638</x:v>
      </x:c>
      <x:c r="K19" s="81" t="n">
        <x:v>0</x:v>
      </x:c>
      <x:c r="L19" s="81" t="n">
        <x:v>0</x:v>
      </x:c>
      <x:c r="M19" s="81" t="n">
        <x:v>0</x:v>
      </x:c>
      <x:c r="N19" s="81" t="n">
        <x:v>0</x:v>
      </x:c>
      <x:c r="O19" s="81" t="n">
        <x:v>0</x:v>
      </x:c>
      <x:c r="P19" s="81" t="n">
        <x:v>4406</x:v>
      </x:c>
      <x:c r="Q19" s="117">
        <x:f>SUM(J19:P19)</x:f>
      </x:c>
      <x:c r="R19" s="81" t="n">
        <x:v>180638</x:v>
      </x:c>
      <x:c r="S19" s="81" t="n">
        <x:v>4406</x:v>
      </x:c>
      <x:c r="T19" s="59">
        <x:f>SUM('Part C'!$R19:$S19)</x:f>
      </x:c>
      <x:c r="U19" s="81" t="n">
        <x:v>60212.6666666667</x:v>
      </x:c>
      <x:c r="V19" s="81" t="n">
        <x:v>1468.66666666667</x:v>
      </x:c>
      <x:c r="W19" s="81" t="n">
        <x:v>18411.2574414186</x:v>
      </x:c>
      <x:c r="X19" s="81" t="n">
        <x:v>203455.257441419</x:v>
      </x:c>
      <x:c r="Y19" s="12" t="n">
        <x:v>67818.4191471395</x:v>
      </x:c>
    </x:row>
    <x:row r="20" spans="1:25" s="3" customFormat="1" ht="15" customHeight="1">
      <x:c r="A20" s="4" t="s">
        <x:v>168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4" sqref="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203</x:v>
      </x:c>
      <x:c r="G6" s="144" t="s"/>
      <x:c r="H6" s="144" t="s"/>
      <x:c r="I6" s="144" t="s"/>
      <x:c r="J6" s="135" t="s"/>
      <x:c r="K6" s="134" t="s">
        <x:v>204</x:v>
      </x:c>
      <x:c r="L6" s="144" t="s"/>
      <x:c r="M6" s="144" t="s"/>
      <x:c r="N6" s="135" t="s"/>
      <x:c r="O6" s="65" t="s"/>
      <x:c r="P6" s="134" t="s">
        <x:v>205</x:v>
      </x:c>
      <x:c r="Q6" s="144" t="s"/>
      <x:c r="R6" s="144" t="s"/>
      <x:c r="S6" s="144" t="s"/>
      <x:c r="T6" s="144" t="s"/>
      <x:c r="U6" s="144" t="s"/>
      <x:c r="V6" s="135" t="s"/>
      <x:c r="W6" s="67" t="s">
        <x:v>206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75" t="s">
        <x:v>208</x:v>
      </x:c>
      <x:c r="F7" s="75" t="s">
        <x:v>209</x:v>
      </x:c>
      <x:c r="G7" s="100" t="s">
        <x:v>210</x:v>
      </x:c>
      <x:c r="H7" s="100" t="s">
        <x:v>211</x:v>
      </x:c>
      <x:c r="I7" s="100" t="s">
        <x:v>212</x:v>
      </x:c>
      <x:c r="J7" s="113" t="s">
        <x:v>213</x:v>
      </x:c>
      <x:c r="K7" s="75" t="s">
        <x:v>214</x:v>
      </x:c>
      <x:c r="L7" s="100" t="s">
        <x:v>215</x:v>
      </x:c>
      <x:c r="M7" s="100" t="s">
        <x:v>216</x:v>
      </x:c>
      <x:c r="N7" s="75" t="s">
        <x:v>217</x:v>
      </x:c>
      <x:c r="O7" s="113" t="s">
        <x:v>218</x:v>
      </x:c>
      <x:c r="P7" s="75" t="s">
        <x:v>219</x:v>
      </x:c>
      <x:c r="Q7" s="100" t="s">
        <x:v>220</x:v>
      </x:c>
      <x:c r="R7" s="100" t="s">
        <x:v>221</x:v>
      </x:c>
      <x:c r="S7" s="100" t="s">
        <x:v>222</x:v>
      </x:c>
      <x:c r="T7" s="100" t="s">
        <x:v>223</x:v>
      </x:c>
      <x:c r="U7" s="100" t="s">
        <x:v>183</x:v>
      </x:c>
      <x:c r="V7" s="75" t="s">
        <x:v>224</x:v>
      </x:c>
      <x:c r="W7" s="75" t="s">
        <x:v>225</x:v>
      </x:c>
      <x:c r="X7" s="75" t="s">
        <x:v>226</x:v>
      </x:c>
      <x:c r="Y7" s="61" t="s">
        <x:v>193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0.1</x:v>
      </x:c>
      <x:c r="P8" s="81" t="n">
        <x:v>104656</x:v>
      </x:c>
      <x:c r="Q8" s="81" t="n">
        <x:v>959</x:v>
      </x:c>
      <x:c r="R8" s="81" t="n">
        <x:v>0</x:v>
      </x:c>
      <x:c r="S8" s="81" t="n">
        <x:v>0</x:v>
      </x:c>
      <x:c r="T8" s="81" t="n">
        <x:v>0</x:v>
      </x:c>
      <x:c r="U8" s="81" t="n">
        <x:v>15400</x:v>
      </x:c>
      <x:c r="V8" s="117">
        <x:f>SUM(P8:U8)</x:f>
      </x:c>
      <x:c r="W8" s="81" t="n">
        <x:v>107680</x:v>
      </x:c>
      <x:c r="X8" s="81" t="n">
        <x:v>959</x:v>
      </x:c>
      <x:c r="Y8" s="12" t="n">
        <x:v>12376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45</x:v>
      </x:c>
      <x:c r="G9" s="119" t="n">
        <x:v>0</x:v>
      </x:c>
      <x:c r="H9" s="119" t="n">
        <x:v>35</x:v>
      </x:c>
      <x:c r="I9" s="119" t="n">
        <x:v>0</x:v>
      </x:c>
      <x:c r="J9" s="120">
        <x:f>SUM(F9:I9)</x:f>
      </x:c>
      <x:c r="K9" s="81" t="n">
        <x:v>322701</x:v>
      </x:c>
      <x:c r="L9" s="81" t="n">
        <x:v>0</x:v>
      </x:c>
      <x:c r="M9" s="81" t="n">
        <x:v>0</x:v>
      </x:c>
      <x:c r="N9" s="117">
        <x:f>SUM(K9:M9)</x:f>
      </x:c>
      <x:c r="O9" s="121" t="n">
        <x:v>0.1</x:v>
      </x:c>
      <x:c r="P9" s="81" t="n">
        <x:v>75495</x:v>
      </x:c>
      <x:c r="Q9" s="81" t="n">
        <x:v>959</x:v>
      </x:c>
      <x:c r="R9" s="81" t="n">
        <x:v>0</x:v>
      </x:c>
      <x:c r="S9" s="81" t="n">
        <x:v>0</x:v>
      </x:c>
      <x:c r="T9" s="81" t="n">
        <x:v>0</x:v>
      </x:c>
      <x:c r="U9" s="81" t="n">
        <x:v>78412</x:v>
      </x:c>
      <x:c r="V9" s="117">
        <x:f>SUM(P9:U9)</x:f>
      </x:c>
      <x:c r="W9" s="81" t="n">
        <x:v>110785</x:v>
      </x:c>
      <x:c r="X9" s="81" t="n">
        <x:v>958</x:v>
      </x:c>
      <x:c r="Y9" s="12" t="n">
        <x:v>43123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0.1</x:v>
      </x:c>
      <x:c r="P10" s="81" t="n">
        <x:v>0</x:v>
      </x:c>
      <x:c r="Q10" s="81" t="n">
        <x:v>958</x:v>
      </x:c>
      <x:c r="R10" s="81" t="n">
        <x:v>0</x:v>
      </x:c>
      <x:c r="S10" s="81" t="n">
        <x:v>0</x:v>
      </x:c>
      <x:c r="T10" s="81" t="n">
        <x:v>0</x:v>
      </x:c>
      <x:c r="U10" s="81" t="n">
        <x:v>7309</x:v>
      </x:c>
      <x:c r="V10" s="117">
        <x:f>SUM(P10:U10)</x:f>
      </x:c>
      <x:c r="W10" s="81" t="n">
        <x:v>7309</x:v>
      </x:c>
      <x:c r="X10" s="81" t="n">
        <x:v>958</x:v>
      </x:c>
      <x:c r="Y10" s="12" t="n">
        <x:v>0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0.1</x:v>
      </x:c>
      <x:c r="P11" s="81" t="n">
        <x:v>117974</x:v>
      </x:c>
      <x:c r="Q11" s="81" t="n">
        <x:v>7958</x:v>
      </x:c>
      <x:c r="R11" s="81" t="n">
        <x:v>0</x:v>
      </x:c>
      <x:c r="S11" s="81" t="n">
        <x:v>0</x:v>
      </x:c>
      <x:c r="T11" s="81" t="n">
        <x:v>40000</x:v>
      </x:c>
      <x:c r="U11" s="81" t="n">
        <x:v>22498</x:v>
      </x:c>
      <x:c r="V11" s="117">
        <x:f>SUM(P11:U11)</x:f>
      </x:c>
      <x:c r="W11" s="81" t="n">
        <x:v>115618</x:v>
      </x:c>
      <x:c r="X11" s="81" t="n">
        <x:v>60439</x:v>
      </x:c>
      <x:c r="Y11" s="12" t="n">
        <x:v>12373</x:v>
      </x:c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0.1</x:v>
      </x:c>
      <x:c r="P12" s="81" t="n">
        <x:v>0</x:v>
      </x:c>
      <x:c r="Q12" s="81" t="n">
        <x:v>959</x:v>
      </x:c>
      <x:c r="R12" s="81" t="n">
        <x:v>0</x:v>
      </x:c>
      <x:c r="S12" s="81" t="n">
        <x:v>0</x:v>
      </x:c>
      <x:c r="T12" s="81" t="n">
        <x:v>0</x:v>
      </x:c>
      <x:c r="U12" s="81" t="n">
        <x:v>15398</x:v>
      </x:c>
      <x:c r="V12" s="117">
        <x:f>SUM(P12:U12)</x:f>
      </x:c>
      <x:c r="W12" s="81" t="n">
        <x:v>7309</x:v>
      </x:c>
      <x:c r="X12" s="81" t="n">
        <x:v>959</x:v>
      </x:c>
      <x:c r="Y12" s="12" t="n">
        <x:v>8089</x:v>
      </x:c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0.1</x:v>
      </x:c>
      <x:c r="P13" s="81" t="n">
        <x:v>0</x:v>
      </x:c>
      <x:c r="Q13" s="81" t="n">
        <x:v>111570</x:v>
      </x:c>
      <x:c r="R13" s="81" t="n">
        <x:v>0</x:v>
      </x:c>
      <x:c r="S13" s="81" t="n">
        <x:v>0</x:v>
      </x:c>
      <x:c r="T13" s="81" t="n">
        <x:v>0</x:v>
      </x:c>
      <x:c r="U13" s="81" t="n">
        <x:v>7309</x:v>
      </x:c>
      <x:c r="V13" s="117">
        <x:f>SUM(P13:U13)</x:f>
      </x:c>
      <x:c r="W13" s="81" t="n">
        <x:v>117921</x:v>
      </x:c>
      <x:c r="X13" s="81" t="n">
        <x:v>958</x:v>
      </x:c>
      <x:c r="Y13" s="12" t="n">
        <x:v>0</x:v>
      </x:c>
    </x:row>
    <x:row r="14" spans="1:25" s="3" customFormat="1" x14ac:dyDescent="0.3">
      <x:c r="A14" s="184" t="s">
        <x:v>149</x:v>
      </x:c>
      <x:c r="B14" s="184" t="s">
        <x:v>150</x:v>
      </x:c>
      <x:c r="C14" s="184" t="s">
        <x:v>16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0.1</x:v>
      </x:c>
      <x:c r="P14" s="81" t="n">
        <x:v>183598</x:v>
      </x:c>
      <x:c r="Q14" s="81" t="n">
        <x:v>187635</x:v>
      </x:c>
      <x:c r="R14" s="81" t="n">
        <x:v>0</x:v>
      </x:c>
      <x:c r="S14" s="81" t="n">
        <x:v>0</x:v>
      </x:c>
      <x:c r="T14" s="81" t="n">
        <x:v>0</x:v>
      </x:c>
      <x:c r="U14" s="81" t="n">
        <x:v>9018</x:v>
      </x:c>
      <x:c r="V14" s="117">
        <x:f>SUM(P14:U14)</x:f>
      </x:c>
      <x:c r="W14" s="81" t="n">
        <x:v>193368</x:v>
      </x:c>
      <x:c r="X14" s="81" t="n">
        <x:v>137303</x:v>
      </x:c>
      <x:c r="Y14" s="12" t="n">
        <x:v>49580</x:v>
      </x:c>
    </x:row>
    <x:row r="15" spans="1:25" s="3" customFormat="1" x14ac:dyDescent="0.3">
      <x:c r="A15" s="184" t="s">
        <x:v>154</x:v>
      </x:c>
      <x:c r="B15" s="184" t="s">
        <x:v>155</x:v>
      </x:c>
      <x:c r="C15" s="184" t="s">
        <x:v>16</x:v>
      </x:c>
      <x:c r="D15" s="185" t="s">
        <x:v>137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0.1</x:v>
      </x:c>
      <x:c r="P15" s="81" t="n">
        <x:v>4287</x:v>
      </x:c>
      <x:c r="Q15" s="81" t="n">
        <x:v>62945</x:v>
      </x:c>
      <x:c r="R15" s="81" t="n">
        <x:v>0</x:v>
      </x:c>
      <x:c r="S15" s="81" t="n">
        <x:v>0</x:v>
      </x:c>
      <x:c r="T15" s="81" t="n">
        <x:v>0</x:v>
      </x:c>
      <x:c r="U15" s="81" t="n">
        <x:v>181727</x:v>
      </x:c>
      <x:c r="V15" s="117">
        <x:f>SUM(P15:U15)</x:f>
      </x:c>
      <x:c r="W15" s="81" t="n">
        <x:v>234727</x:v>
      </x:c>
      <x:c r="X15" s="81" t="n">
        <x:v>9945</x:v>
      </x:c>
      <x:c r="Y15" s="12" t="n">
        <x:v>4287</x:v>
      </x:c>
    </x:row>
    <x:row r="16" spans="1:25" s="3" customFormat="1" x14ac:dyDescent="0.3">
      <x:c r="A16" s="184" t="s">
        <x:v>159</x:v>
      </x:c>
      <x:c r="B16" s="184" t="s">
        <x:v>160</x:v>
      </x:c>
      <x:c r="C16" s="184" t="s">
        <x:v>16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0.1</x:v>
      </x:c>
      <x:c r="P16" s="81" t="n">
        <x:v>4285</x:v>
      </x:c>
      <x:c r="Q16" s="81" t="n">
        <x:v>959</x:v>
      </x:c>
      <x:c r="R16" s="81" t="n">
        <x:v>0</x:v>
      </x:c>
      <x:c r="S16" s="81" t="n">
        <x:v>0</x:v>
      </x:c>
      <x:c r="T16" s="81" t="n">
        <x:v>0</x:v>
      </x:c>
      <x:c r="U16" s="81" t="n">
        <x:v>13690</x:v>
      </x:c>
      <x:c r="V16" s="117">
        <x:f>SUM(P16:U16)</x:f>
      </x:c>
      <x:c r="W16" s="81" t="n">
        <x:v>7309</x:v>
      </x:c>
      <x:c r="X16" s="81" t="n">
        <x:v>959</x:v>
      </x:c>
      <x:c r="Y16" s="12" t="n">
        <x:v>10666</x:v>
      </x:c>
    </x:row>
    <x:row r="17" spans="1:25" s="3" customFormat="1">
      <x:c r="A17" s="184" t="s">
        <x:v>161</x:v>
      </x:c>
      <x:c r="B17" s="184" t="s">
        <x:v>162</x:v>
      </x:c>
      <x:c r="C17" s="184" t="s">
        <x:v>16</x:v>
      </x:c>
      <x:c r="D17" s="185" t="s">
        <x:v>137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0.1</x:v>
      </x:c>
      <x:c r="P17" s="81" t="n">
        <x:v>45203</x:v>
      </x:c>
      <x:c r="Q17" s="81" t="n">
        <x:v>96223</x:v>
      </x:c>
      <x:c r="R17" s="81" t="n">
        <x:v>0</x:v>
      </x:c>
      <x:c r="S17" s="81" t="n">
        <x:v>0</x:v>
      </x:c>
      <x:c r="T17" s="81" t="n">
        <x:v>8000</x:v>
      </x:c>
      <x:c r="U17" s="81" t="n">
        <x:v>22497</x:v>
      </x:c>
      <x:c r="V17" s="117">
        <x:f>SUM(P17:U17)</x:f>
      </x:c>
      <x:c r="W17" s="81" t="n">
        <x:v>102574</x:v>
      </x:c>
      <x:c r="X17" s="81" t="n">
        <x:v>37440</x:v>
      </x:c>
      <x:c r="Y17" s="12" t="n">
        <x:v>31909</x:v>
      </x:c>
    </x:row>
    <x:row r="18" spans="1:25" s="3" customFormat="1">
      <x:c r="A18" s="184" t="s">
        <x:v>163</x:v>
      </x:c>
      <x:c r="B18" s="184" t="s">
        <x:v>164</x:v>
      </x:c>
      <x:c r="C18" s="184" t="s">
        <x:v>16</x:v>
      </x:c>
      <x:c r="D18" s="185" t="s">
        <x:v>136</x:v>
      </x:c>
      <x:c r="E18" s="170" t="s">
        <x:v>137</x:v>
      </x:c>
      <x:c r="F18" s="119" t="n">
        <x:v>80</x:v>
      </x:c>
      <x:c r="G18" s="119" t="n">
        <x:v>0</x:v>
      </x:c>
      <x:c r="H18" s="119" t="n">
        <x:v>0</x:v>
      </x:c>
      <x:c r="I18" s="119" t="n">
        <x:v>0</x:v>
      </x:c>
      <x:c r="J18" s="120">
        <x:f>SUM(F18:I18)</x:f>
      </x:c>
      <x:c r="K18" s="81" t="n">
        <x:v>424847</x:v>
      </x:c>
      <x:c r="L18" s="81" t="n">
        <x:v>560573</x:v>
      </x:c>
      <x:c r="M18" s="81" t="n">
        <x:v>0</x:v>
      </x:c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16</x:v>
      </x:c>
      <x:c r="B19" s="184" t="s">
        <x:v>166</x:v>
      </x:c>
      <x:c r="C19" s="184" t="s">
        <x:v>16</x:v>
      </x:c>
      <x:c r="D19" s="185" t="s">
        <x:v>137</x:v>
      </x:c>
      <x:c r="E19" s="170" t="s">
        <x:v>137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 ht="15" customHeight="1">
      <x:c r="A20" s="4" t="s">
        <x:v>227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34" t="s">
        <x:v>228</x:v>
      </x:c>
      <x:c r="G23" s="144" t="s"/>
      <x:c r="H23" s="144" t="s"/>
      <x:c r="I23" s="144" t="s"/>
      <x:c r="J23" s="135" t="s"/>
      <x:c r="K23" s="134" t="s">
        <x:v>229</x:v>
      </x:c>
      <x:c r="L23" s="144" t="s"/>
      <x:c r="M23" s="144" t="s"/>
      <x:c r="N23" s="135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230</x:v>
      </x:c>
      <x:c r="F24" s="97" t="s">
        <x:v>209</x:v>
      </x:c>
      <x:c r="G24" s="5" t="s">
        <x:v>210</x:v>
      </x:c>
      <x:c r="H24" s="5" t="s">
        <x:v>211</x:v>
      </x:c>
      <x:c r="I24" s="98" t="s">
        <x:v>212</x:v>
      </x:c>
      <x:c r="J24" s="11" t="s">
        <x:v>213</x:v>
      </x:c>
      <x:c r="K24" s="97" t="s">
        <x:v>214</x:v>
      </x:c>
      <x:c r="L24" s="5" t="s">
        <x:v>226</x:v>
      </x:c>
      <x:c r="M24" s="98" t="s">
        <x:v>231</x:v>
      </x:c>
      <x:c r="N24" s="61" t="s">
        <x:v>217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232</x:v>
      </x:c>
      <x:c r="E25" s="16" t="n">
        <x:v>6</x:v>
      </x:c>
      <x:c r="F25" s="7" t="n">
        <x:v>107</x:v>
      </x:c>
      <x:c r="G25" s="7" t="n">
        <x:v>30</x:v>
      </x:c>
      <x:c r="H25" s="7" t="n">
        <x:v>0</x:v>
      </x:c>
      <x:c r="I25" s="7" t="n">
        <x:v>0</x:v>
      </x:c>
      <x:c r="J25" s="17">
        <x:f>SUM(F25:I25)</x:f>
      </x:c>
      <x:c r="K25" s="81" t="n">
        <x:v>622183</x:v>
      </x:c>
      <x:c r="L25" s="81" t="n">
        <x:v>0</x:v>
      </x:c>
      <x:c r="M25" s="81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233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3:J23"/>
    <x:mergeCell ref="K23:N2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236</x:v>
      </x:c>
      <x:c r="E7" s="61" t="s">
        <x:v>237</x:v>
      </x:c>
      <x:c r="F7" s="61" t="s">
        <x:v>238</x:v>
      </x:c>
      <x:c r="G7" s="61" t="s">
        <x:v>239</x:v>
      </x:c>
      <x:c r="H7" s="61" t="s">
        <x:v>240</x:v>
      </x:c>
      <x:c r="I7" s="61" t="s">
        <x:v>241</x:v>
      </x:c>
      <x:c r="J7" s="61" t="s">
        <x:v>242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149</x:v>
      </x:c>
      <x:c r="B14" s="184" t="s">
        <x:v>150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154</x:v>
      </x:c>
      <x:c r="B15" s="184" t="s">
        <x:v>155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159</x:v>
      </x:c>
      <x:c r="B16" s="184" t="s">
        <x:v>160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161</x:v>
      </x:c>
      <x:c r="B17" s="184" t="s">
        <x:v>162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163</x:v>
      </x:c>
      <x:c r="B18" s="184" t="s">
        <x:v>164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</x:v>
      </x:c>
      <x:c r="B19" s="184" t="s">
        <x:v>166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 ht="15" customHeight="1">
      <x:c r="A20" s="4" t="s">
        <x:v>168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187" t="s"/>
      <x:c r="H20" s="14">
        <x:f>SUM(H8:H19)</x:f>
      </x:c>
      <x:c r="I20" s="187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243</x:v>
      </x:c>
      <x:c r="C1" s="82" t="s">
        <x:v>244</x:v>
      </x:c>
    </x:row>
    <x:row r="2" spans="1:9" x14ac:dyDescent="0.3">
      <x:c r="A2" s="2" t="s">
        <x:v>133</x:v>
      </x:c>
      <x:c r="B2" s="83" t="s">
        <x:v>140</x:v>
      </x:c>
      <x:c r="C2" s="83" t="s">
        <x:v>136</x:v>
      </x:c>
    </x:row>
    <x:row r="3" spans="1:9" x14ac:dyDescent="0.3">
      <x:c r="A3" s="2" t="s">
        <x:v>245</x:v>
      </x:c>
      <x:c r="B3" s="83" t="s">
        <x:v>246</x:v>
      </x:c>
      <x:c r="C3" s="83" t="s">
        <x:v>137</x:v>
      </x:c>
      <x:c r="D3" s="2" t="s">
        <x:v>133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247</x:v>
      </x:c>
      <x:c r="B4" s="83" t="s">
        <x:v>248</x:v>
      </x:c>
      <x:c r="D4" s="2" t="s">
        <x:v>165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249</x:v>
      </x:c>
      <x:c r="B5" s="83" t="s">
        <x:v>250</x:v>
      </x:c>
      <x:c r="D5" s="2" t="s">
        <x:v>151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251</x:v>
      </x:c>
      <x:c r="C6" s="0" t="s"/>
      <x:c r="D6" s="0" t="s">
        <x:v>245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252</x:v>
      </x:c>
      <x:c r="B7" s="83" t="s">
        <x:v>6</x:v>
      </x:c>
      <x:c r="D7" s="2" t="s">
        <x:v>156</x:v>
      </x:c>
      <x:c r="F7" s="2" t="n">
        <x:v>3</x:v>
      </x:c>
      <x:c r="I7" s="2" t="n">
        <x:v>2019</x:v>
      </x:c>
    </x:row>
    <x:row r="8" spans="1:9" x14ac:dyDescent="0.3">
      <x:c r="A8" s="2" t="s">
        <x:v>253</x:v>
      </x:c>
      <x:c r="B8" s="83" t="n">
        <x:v>5</x:v>
      </x:c>
      <x:c r="D8" s="2" t="s">
        <x:v>249</x:v>
      </x:c>
      <x:c r="F8" s="2" t="n">
        <x:v>4</x:v>
      </x:c>
      <x:c r="I8" s="2" t="n">
        <x:v>2020</x:v>
      </x:c>
    </x:row>
    <x:row r="9" spans="1:9" x14ac:dyDescent="0.3">
      <x:c r="A9" s="2" t="s">
        <x:v>167</x:v>
      </x:c>
      <x:c r="B9" s="83" t="n">
        <x:v>6</x:v>
      </x:c>
      <x:c r="D9" s="2" t="s">
        <x:v>247</x:v>
      </x:c>
      <x:c r="F9" s="2" t="n">
        <x:v>5</x:v>
      </x:c>
      <x:c r="I9" s="2" t="n">
        <x:v>2021</x:v>
      </x:c>
    </x:row>
    <x:row r="10" spans="1:9" x14ac:dyDescent="0.3">
      <x:c r="A10" s="2" t="s">
        <x:v>165</x:v>
      </x:c>
      <x:c r="B10" s="83" t="n">
        <x:v>7</x:v>
      </x:c>
      <x:c r="D10" s="2" t="s">
        <x:v>167</x:v>
      </x:c>
      <x:c r="F10" s="2" t="n">
        <x:v>6</x:v>
      </x:c>
      <x:c r="I10" s="2" t="n">
        <x:v>2022</x:v>
      </x:c>
    </x:row>
    <x:row r="11" spans="1:9" x14ac:dyDescent="0.3">
      <x:c r="A11" s="2" t="s">
        <x:v>156</x:v>
      </x:c>
      <x:c r="B11" s="83" t="n">
        <x:v>8</x:v>
      </x:c>
      <x:c r="D11" s="2" t="s">
        <x:v>252</x:v>
      </x:c>
      <x:c r="F11" s="2" t="n">
        <x:v>7</x:v>
      </x:c>
    </x:row>
    <x:row r="12" spans="1:9" x14ac:dyDescent="0.3">
      <x:c r="B12" s="83" t="n">
        <x:v>9</x:v>
      </x:c>
      <x:c r="D12" s="2" t="s">
        <x:v>253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252</x:v>
      </x:c>
      <x:c r="F16" s="2" t="n">
        <x:v>12</x:v>
      </x:c>
    </x:row>
    <x:row r="17" spans="1:9" x14ac:dyDescent="0.3">
      <x:c r="B17" s="83" t="s">
        <x:v>253</x:v>
      </x:c>
      <x:c r="F17" s="2" t="s">
        <x:v>252</x:v>
      </x:c>
    </x:row>
    <x:row r="18" spans="1:9" x14ac:dyDescent="0.3">
      <x:c r="B18" s="83" t="s">
        <x:v>167</x:v>
      </x:c>
      <x:c r="F18" s="2" t="s">
        <x:v>253</x:v>
      </x:c>
    </x:row>
    <x:row r="19" spans="1:9">
      <x:c r="F19" s="2" t="s">
        <x:v>167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