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<x:sst xmlns:x="http://schemas.openxmlformats.org/spreadsheetml/2006/main" count="232" uniqueCount="232">
  <x:si>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</x:si>
  <x:si>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</x:si>
  <x:si>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Kendall</x:t>
  </x:si>
  <x:si>
    <x:t>BEDS Code</x:t>
  </x:si>
  <x:si>
    <x:t>450607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</x:si>
  <x:si>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</x:si>
  <x:si>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</x:si>
  <x:si>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</x:si>
  <x:si>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</x:si>
  <x:si>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</x:si>
  <x:si>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David Green</x:t>
  </x:si>
  <x:si>
    <x:t>Street Address Line 1</x:t>
  </x:si>
  <x:si>
    <x:t>1932 Kendall Rd.</x:t>
  </x:si>
  <x:si>
    <x:t>Title of Contact</x:t>
  </x:si>
  <x:si>
    <x:t>Interim Business Administrator</x:t>
  </x:si>
  <x:si>
    <x:t>Street Address Line 2</x:t>
  </x:si>
  <x:si>
    <x:t/>
  </x:si>
  <x:si>
    <x:t>Email Address</x:t>
  </x:si>
  <x:si>
    <x:t>dgreen@kendallschools.org</x:t>
  </x:si>
  <x:si>
    <x:t>City</x:t>
  </x:si>
  <x:si>
    <x:t>Phone Number</x:t>
  </x:si>
  <x:si>
    <x:t>5856598930</x:t>
  </x:si>
  <x:si>
    <x:t>Zip Code</x:t>
  </x:si>
  <x:si>
    <x:t>14476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</x:si>
  <x:si>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</x:si>
  <x:si>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</x:si>
  <x:si>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</x:si>
  <x:si>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</x:si>
  <x:si>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</x:si>
  <x:si>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</x:si>
  <x:si>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</x:si>
  <x:si>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</x:si>
  <x:si>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</x:si>
  <x:si>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</x:si>
  <x:si>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</x:si>
  <x:si>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</x:si>
  <x:si>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</x:si>
  <x:si>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</x:si>
  <x:si>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</x:si>
  <x:si>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</x:si>
  <x:si>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</x:si>
  <x:si>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</x:si>
  <x:si>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</x:si>
  <x:si>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</x:si>
  <x:si>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</x:si>
  <x:si>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</x:si>
  <x:si>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</x:si>
  <x:si>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</x:si>
  <x:si>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</x:si>
  <x:si>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</x:si>
  <x:si>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</x:si>
  <x:si>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</x:si>
  <x:si>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</x:si>
  <x:si>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</x:si>
  <x:si>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</x:si>
  <x:si>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</x:si>
  <x:si>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</x:si>
  <x:si>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</x:si>
  <x:si>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</x:si>
  <x:si>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</x:si>
  <x:si>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</x:si>
  <x:si>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</x:si>
  <x:si>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</x:si>
  <x:si>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</x:si>
  <x:si>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</x:si>
  <x:si>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</x:si>
  <x:si>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</x:si>
  <x:si>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</x:si>
  <x:si>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</x:si>
  <x:si>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</x:si>
  <x:si>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</x:si>
  <x:si>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</x:si>
  <x:si>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</x:si>
  <x:si>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</x:si>
  <x:si>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</x:si>
  <x:si>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</x:si>
  <x:si>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</x:si>
  <x:si>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</x:si>
  <x:si>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</x:si>
  <x:si>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</x:si>
  <x:si>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</x:si>
  <x:si>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</x:si>
  <x:si>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</x:si>
  <x:si>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</x:si>
  <x:si>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</x:si>
  <x:si>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</x:si>
  <x:si>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</x:si>
  <x:si>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</x:si>
  <x:si>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</x:si>
  <x:si>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</x:si>
  <x:si>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</x:si>
  <x:si>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</x:si>
  <x:si>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</x:si>
  <x:si>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</x:si>
  <x:si>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</x:si>
  <x:si>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</x:si>
  <x:si>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</x:si>
  <x:si>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</x:si>
  <x:si>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</x:si>
  <x:si>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</x:si>
  <x:si>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</x:si>
  <x:si>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</x:si>
  <x:si>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</x:si>
  <x:si>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</x:si>
  <x:si>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</x:si>
  <x:si>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</x:si>
  <x:si>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</x:si>
  <x:si>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</x:si>
  <x:si>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</x:si>
  <x:si>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</x:si>
  <x:si>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</x:si>
  <x:si>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</x:si>
  <x:si>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</x:si>
  <x:si>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</x:si>
  <x:si>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</x:si>
  <x:si>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</x:si>
  <x:si>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</x:si>
  <x:si>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</x:si>
  <x:si>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</x:si>
  <x:si>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</x:si>
  <x:si>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</x:si>
  <x:si>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</x:si>
  <x:si>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</x:si>
  <x:si>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</x:si>
  <x:si>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</x:si>
  <x:si>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</x:si>
  <x:si>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</x:si>
  <x:si>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</x:si>
  <x:si>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</x:si>
  <x:si>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</x:si>
  <x:si>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450607040002</x:t>
  </x:si>
  <x:si>
    <x:t>KENDALL JUNIOR-SENIOR HIGH SCHOOL</x:t>
  </x:si>
  <x:si>
    <x:t>Junior-Senior High School</x:t>
  </x:si>
  <x:si>
    <x:t>7</x:t>
  </x:si>
  <x:si>
    <x:t>12</x:t>
  </x:si>
  <x:si>
    <x:t>Yes</x:t>
  </x:si>
  <x:si>
    <x:t>No</x:t>
  </x:si>
  <x:si>
    <x:t>450607040003</x:t>
  </x:si>
  <x:si>
    <x:t>KENDALL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</x:si>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</x:sst>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19980729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86793</x:v>
      </x:c>
      <x:c r="E15" s="10" t="n">
        <x:v>429440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121000</x:v>
      </x:c>
      <x:c r="E16" s="10" t="n">
        <x:v>230000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224000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3584121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119000</x:v>
      </x:c>
      <x:c r="E24" s="10" t="n">
        <x:v>230000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6200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1044465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267787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1326550</x:v>
      </x:c>
      <x:c r="E37" s="10" t="n">
        <x:v>0</x:v>
      </x:c>
      <x:c r="F37" s="7" t="n">
        <x:v>10</x:v>
      </x:c>
      <x:c r="G37" s="132" t="n">
        <x:v>132655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240000</x:v>
      </x:c>
      <x:c r="E38" s="10" t="n">
        <x:v>0</x:v>
      </x:c>
      <x:c r="F38" s="7" t="n">
        <x:v>4</x:v>
      </x:c>
      <x:c r="G38" s="132" t="n">
        <x:v>60000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679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17331</x:v>
      </x:c>
      <x:c r="E62" s="10" t="n">
        <x:v>0</x:v>
      </x:c>
      <x:c r="F62" s="84" t="n">
        <x:v>0.1</x:v>
      </x:c>
      <x:c r="G62" s="132" t="n">
        <x:v>173310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691066</x:v>
      </x:c>
      <x:c r="E63" s="10" t="n">
        <x:v>0</x:v>
      </x:c>
      <x:c r="F63" s="84" t="n">
        <x:v>4.5</x:v>
      </x:c>
      <x:c r="G63" s="132" t="n">
        <x:v>153570.222222222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1100104</x:v>
      </x:c>
      <x:c r="E64" s="10" t="n">
        <x:v>0</x:v>
      </x:c>
      <x:c r="F64" s="84" t="n">
        <x:v>11</x:v>
      </x:c>
      <x:c r="G64" s="132" t="n">
        <x:v>100009.454545455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330900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290742.53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41005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59836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232646</x:v>
      </x:c>
      <x:c r="E75" s="10" t="n">
        <x:v>0</x:v>
      </x:c>
      <x:c r="F75" s="84" t="n">
        <x:v>1</x:v>
      </x:c>
      <x:c r="G75" s="132" t="n">
        <x:v>232646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9650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48108</x:v>
      </x:c>
      <x:c r="E77" s="10" t="n">
        <x:v>0</x:v>
      </x:c>
      <x:c r="F77" s="84" t="n">
        <x:v>1</x:v>
      </x:c>
      <x:c r="G77" s="132" t="n">
        <x:v>48108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69173.5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609817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3531820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8017932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130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339</x:v>
      </x:c>
      <x:c r="L8" s="107" t="n">
        <x:v>0</x:v>
      </x:c>
      <x:c r="M8" s="107" t="n">
        <x:v>0</x:v>
      </x:c>
      <x:c r="N8" s="107" t="n">
        <x:v>165</x:v>
      </x:c>
      <x:c r="O8" s="107" t="n">
        <x:v>0</x:v>
      </x:c>
      <x:c r="P8" s="107" t="n">
        <x:v>52</x:v>
      </x:c>
      <x:c r="Q8" s="108" t="n">
        <x:v>6</x:v>
      </x:c>
      <x:c r="R8" s="108" t="n">
        <x:v>27.9</x:v>
      </x:c>
      <x:c r="S8" s="108" t="n">
        <x:v>4</x:v>
      </x:c>
      <x:c r="T8" s="108" t="n">
        <x:v>1.5</x:v>
      </x:c>
      <x:c r="U8" s="108" t="n">
        <x:v>5.8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137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340</x:v>
      </x:c>
      <x:c r="L9" s="107" t="n">
        <x:v>17</x:v>
      </x:c>
      <x:c r="M9" s="107" t="n">
        <x:v>0</x:v>
      </x:c>
      <x:c r="N9" s="107" t="n">
        <x:v>168</x:v>
      </x:c>
      <x:c r="O9" s="107" t="n">
        <x:v>2</x:v>
      </x:c>
      <x:c r="P9" s="107" t="n">
        <x:v>49</x:v>
      </x:c>
      <x:c r="Q9" s="108" t="n">
        <x:v>2.9</x:v>
      </x:c>
      <x:c r="R9" s="108" t="n">
        <x:v>36.1</x:v>
      </x:c>
      <x:c r="S9" s="108" t="n">
        <x:v>7</x:v>
      </x:c>
      <x:c r="T9" s="108" t="n">
        <x:v>1.5</x:v>
      </x:c>
      <x:c r="U9" s="108" t="n">
        <x:v>7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>
        <x:v>2214643</x:v>
      </x:c>
      <x:c r="E8" s="81" t="n">
        <x:v>810868</x:v>
      </x:c>
      <x:c r="F8" s="116" t="n">
        <x:v>1102597.55489733</x:v>
      </x:c>
      <x:c r="G8" s="81" t="n">
        <x:v>743761</x:v>
      </x:c>
      <x:c r="H8" s="81" t="n">
        <x:v>379157</x:v>
      </x:c>
      <x:c r="I8" s="117">
        <x:f>SUM(D8:H8)</x:f>
      </x:c>
      <x:c r="J8" s="81" t="n">
        <x:v>2305196</x:v>
      </x:c>
      <x:c r="K8" s="81" t="n">
        <x:v>0</x:v>
      </x:c>
      <x:c r="L8" s="81" t="n">
        <x:v>1499839</x:v>
      </x:c>
      <x:c r="M8" s="81" t="n">
        <x:v>0</x:v>
      </x:c>
      <x:c r="N8" s="81" t="n">
        <x:v>356386</x:v>
      </x:c>
      <x:c r="O8" s="81" t="n">
        <x:v>442012</x:v>
      </x:c>
      <x:c r="P8" s="81" t="n">
        <x:v>647593</x:v>
      </x:c>
      <x:c r="Q8" s="117">
        <x:f>SUM(J8:P8)</x:f>
      </x:c>
      <x:c r="R8" s="81" t="n">
        <x:v>4934049</x:v>
      </x:c>
      <x:c r="S8" s="81" t="n">
        <x:v>316977</x:v>
      </x:c>
      <x:c r="T8" s="59">
        <x:f>SUM('Part C'!$R8:$S8)</x:f>
      </x:c>
      <x:c r="U8" s="81" t="n">
        <x:v>14554.7168141593</x:v>
      </x:c>
      <x:c r="V8" s="81" t="n">
        <x:v>935.035398230089</x:v>
      </x:c>
      <x:c r="W8" s="81" t="n">
        <x:v>1708579.01030172</x:v>
      </x:c>
      <x:c r="X8" s="81" t="n">
        <x:v>6959605.01030172</x:v>
      </x:c>
      <x:c r="Y8" s="12" t="n">
        <x:v>20529.8082899756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137</x:v>
      </x:c>
      <x:c r="D9" s="81" t="n">
        <x:v>2451000</x:v>
      </x:c>
      <x:c r="E9" s="81" t="n">
        <x:v>819016</x:v>
      </x:c>
      <x:c r="F9" s="116" t="n">
        <x:v>1191703.36715852</x:v>
      </x:c>
      <x:c r="G9" s="81" t="n">
        <x:v>366750</x:v>
      </x:c>
      <x:c r="H9" s="81" t="n">
        <x:v>218116</x:v>
      </x:c>
      <x:c r="I9" s="117">
        <x:f>SUM(D9:H9)</x:f>
      </x:c>
      <x:c r="J9" s="81" t="n">
        <x:v>2604355</x:v>
      </x:c>
      <x:c r="K9" s="81" t="n">
        <x:v>92227</x:v>
      </x:c>
      <x:c r="L9" s="81" t="n">
        <x:v>1215833</x:v>
      </x:c>
      <x:c r="M9" s="81" t="n">
        <x:v>0</x:v>
      </x:c>
      <x:c r="N9" s="81" t="n">
        <x:v>292805</x:v>
      </x:c>
      <x:c r="O9" s="81" t="n">
        <x:v>423643</x:v>
      </x:c>
      <x:c r="P9" s="81" t="n">
        <x:v>417721</x:v>
      </x:c>
      <x:c r="Q9" s="117">
        <x:f>SUM(J9:P9)</x:f>
      </x:c>
      <x:c r="R9" s="81" t="n">
        <x:v>4934122</x:v>
      </x:c>
      <x:c r="S9" s="81" t="n">
        <x:v>112463</x:v>
      </x:c>
      <x:c r="T9" s="59">
        <x:f>SUM('Part C'!$R9:$S9)</x:f>
      </x:c>
      <x:c r="U9" s="81" t="n">
        <x:v>13821.0700280112</x:v>
      </x:c>
      <x:c r="V9" s="81" t="n">
        <x:v>315.022408963585</x:v>
      </x:c>
      <x:c r="W9" s="81" t="n">
        <x:v>1799300.01969828</x:v>
      </x:c>
      <x:c r="X9" s="81" t="n">
        <x:v>6845885.01969828</x:v>
      </x:c>
      <x:c r="Y9" s="12" t="n">
        <x:v>19176.148514561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137</x:v>
      </x:c>
      <x:c r="D9" s="185" t="s">
        <x:v>135</x:v>
      </x:c>
      <x:c r="E9" s="170" t="s">
        <x:v>136</x:v>
      </x:c>
      <x:c r="F9" s="119" t="n">
        <x:v>0</x:v>
      </x:c>
      <x:c r="G9" s="119" t="n">
        <x:v>17</x:v>
      </x:c>
      <x:c r="H9" s="119" t="n">
        <x:v>0</x:v>
      </x:c>
      <x:c r="I9" s="119" t="n">
        <x:v>0</x:v>
      </x:c>
      <x:c r="J9" s="120">
        <x:f>SUM(F9:I9)</x:f>
      </x:c>
      <x:c r="K9" s="81" t="n">
        <x:v>69912</x:v>
      </x:c>
      <x:c r="L9" s="81" t="n">
        <x:v>22315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137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