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<x:sst xmlns:x="http://schemas.openxmlformats.org/spreadsheetml/2006/main" count="229" uniqueCount="229">
  <x:si>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</x:si>
  <x:si>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</x:si>
  <x:si>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Johnsburg</x:t>
  </x:si>
  <x:si>
    <x:t>BEDS Code</x:t>
  </x:si>
  <x:si>
    <x:t>630601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</x:si>
  <x:si>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</x:si>
  <x:si>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</x:si>
  <x:si>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</x:si>
  <x:si>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</x:si>
  <x:si>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</x:si>
  <x:si>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Lawrence Ringer</x:t>
  </x:si>
  <x:si>
    <x:t>Street Address Line 1</x:t>
  </x:si>
  <x:si>
    <x:t>165 Main Street</x:t>
  </x:si>
  <x:si>
    <x:t>Title of Contact</x:t>
  </x:si>
  <x:si>
    <x:t>Business Official</x:t>
  </x:si>
  <x:si>
    <x:t>Street Address Line 2</x:t>
  </x:si>
  <x:si>
    <x:t/>
  </x:si>
  <x:si>
    <x:t>Email Address</x:t>
  </x:si>
  <x:si>
    <x:t>lringer@johnsburgcsd.org</x:t>
  </x:si>
  <x:si>
    <x:t>City</x:t>
  </x:si>
  <x:si>
    <x:t>North Creek</x:t>
  </x:si>
  <x:si>
    <x:t>Phone Number</x:t>
  </x:si>
  <x:si>
    <x:t>5182513811</x:t>
  </x:si>
  <x:si>
    <x:t>Zip Code</x:t>
  </x:si>
  <x:si>
    <x:t>12853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</x:si>
  <x:si>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</x:si>
  <x:si>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</x:si>
  <x:si>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</x:si>
  <x:si>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</x:si>
  <x:si>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</x:si>
  <x:si>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</x:si>
  <x:si>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</x:si>
  <x:si>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</x:si>
  <x:si>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</x:si>
  <x:si>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</x:si>
  <x:si>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</x:si>
  <x:si>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</x:si>
  <x:si>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</x:si>
  <x:si>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</x:si>
  <x:si>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</x:si>
  <x:si>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</x:si>
  <x:si>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</x:si>
  <x:si>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</x:si>
  <x:si>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</x:si>
  <x:si>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</x:si>
  <x:si>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</x:si>
  <x:si>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</x:si>
  <x:si>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</x:si>
  <x:si>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</x:si>
  <x:si>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</x:si>
  <x:si>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</x:si>
  <x:si>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</x:si>
  <x:si>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</x:si>
  <x:si>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</x:si>
  <x:si>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</x:si>
  <x:si>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</x:si>
  <x:si>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</x:si>
  <x:si>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</x:si>
  <x:si>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</x:si>
  <x:si>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</x:si>
  <x:si>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</x:si>
  <x:si>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</x:si>
  <x:si>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</x:si>
  <x:si>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</x:si>
  <x:si>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</x:si>
  <x:si>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</x:si>
  <x:si>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</x:si>
  <x:si>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</x:si>
  <x:si>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</x:si>
  <x:si>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</x:si>
  <x:si>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</x:si>
  <x:si>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</x:si>
  <x:si>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</x:si>
  <x:si>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</x:si>
  <x:si>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</x:si>
  <x:si>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</x:si>
  <x:si>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</x:si>
  <x:si>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</x:si>
  <x:si>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</x:si>
  <x:si>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</x:si>
  <x:si>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</x:si>
  <x:si>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</x:si>
  <x:si>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</x:si>
  <x:si>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</x:si>
  <x:si>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</x:si>
  <x:si>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</x:si>
  <x:si>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</x:si>
  <x:si>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</x:si>
  <x:si>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</x:si>
  <x:si>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</x:si>
  <x:si>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</x:si>
  <x:si>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</x:si>
  <x:si>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</x:si>
  <x:si>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</x:si>
  <x:si>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</x:si>
  <x:si>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</x:si>
  <x:si>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</x:si>
  <x:si>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</x:si>
  <x:si>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</x:si>
  <x:si>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</x:si>
  <x:si>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</x:si>
  <x:si>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</x:si>
  <x:si>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</x:si>
  <x:si>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</x:si>
  <x:si>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</x:si>
  <x:si>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</x:si>
  <x:si>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</x:si>
  <x:si>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</x:si>
  <x:si>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</x:si>
  <x:si>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</x:si>
  <x:si>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</x:si>
  <x:si>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</x:si>
  <x:si>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</x:si>
  <x:si>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</x:si>
  <x:si>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</x:si>
  <x:si>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</x:si>
  <x:si>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</x:si>
  <x:si>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</x:si>
  <x:si>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</x:si>
  <x:si>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</x:si>
  <x:si>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</x:si>
  <x:si>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</x:si>
  <x:si>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</x:si>
  <x:si>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</x:si>
  <x:si>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</x:si>
  <x:si>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</x:si>
  <x:si>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</x:si>
  <x:si>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</x:si>
  <x:si>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</x:si>
  <x:si>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</x:si>
  <x:si>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</x:si>
  <x:si>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630601040001</x:t>
  </x:si>
  <x:si>
    <x:t>JOHNSBURG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</x:si>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</x:sst>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11858510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213071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110000</x:v>
      </x:c>
      <x:c r="E16" s="10" t="n">
        <x:v>125000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131000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417300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48000</x:v>
      </x:c>
      <x:c r="E24" s="10" t="n">
        <x:v>125000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1650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470425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114340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15807</x:v>
      </x:c>
      <x:c r="E35" s="10" t="n">
        <x:v>0</x:v>
      </x:c>
      <x:c r="F35" s="7" t="n">
        <x:v>1</x:v>
      </x:c>
      <x:c r="G35" s="132" t="n">
        <x:v>15807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427918</x:v>
      </x:c>
      <x:c r="E37" s="10" t="n">
        <x:v>0</x:v>
      </x:c>
      <x:c r="F37" s="7" t="n">
        <x:v>8</x:v>
      </x:c>
      <x:c r="G37" s="132" t="n">
        <x:v>53489.75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302631</x:v>
      </x:c>
      <x:c r="E38" s="10" t="n">
        <x:v>0</x:v>
      </x:c>
      <x:c r="F38" s="7" t="n">
        <x:v>4</x:v>
      </x:c>
      <x:c r="G38" s="132" t="n">
        <x:v>75657.75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301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48169</x:v>
      </x:c>
      <x:c r="E62" s="10" t="n">
        <x:v>0</x:v>
      </x:c>
      <x:c r="F62" s="84" t="n">
        <x:v>0.1</x:v>
      </x:c>
      <x:c r="G62" s="132" t="n">
        <x:v>481690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562167</x:v>
      </x:c>
      <x:c r="E63" s="10" t="n">
        <x:v>0</x:v>
      </x:c>
      <x:c r="F63" s="84" t="n">
        <x:v>4.5</x:v>
      </x:c>
      <x:c r="G63" s="132" t="n">
        <x:v>124926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720252</x:v>
      </x:c>
      <x:c r="E64" s="10" t="n">
        <x:v>0</x:v>
      </x:c>
      <x:c r="F64" s="84" t="n">
        <x:v>7</x:v>
      </x:c>
      <x:c r="G64" s="132" t="n">
        <x:v>102893.142857143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178579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380133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3150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6300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24363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285475</x:v>
      </x:c>
      <x:c r="E75" s="10" t="n">
        <x:v>0</x:v>
      </x:c>
      <x:c r="F75" s="84" t="n">
        <x:v>4</x:v>
      </x:c>
      <x:c r="G75" s="132" t="n">
        <x:v>71368.75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123345</x:v>
      </x:c>
      <x:c r="E77" s="10" t="n">
        <x:v>0</x:v>
      </x:c>
      <x:c r="F77" s="84" t="n">
        <x:v>1.2</x:v>
      </x:c>
      <x:c r="G77" s="132" t="n">
        <x:v>102787.5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205800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1558017</x:v>
      </x:c>
      <x:c r="E82" s="10" t="n">
        <x:v>55000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4112770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4977876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301</x:v>
      </x:c>
      <x:c r="L8" s="107" t="n">
        <x:v>18</x:v>
      </x:c>
      <x:c r="M8" s="107" t="n">
        <x:v>0</x:v>
      </x:c>
      <x:c r="N8" s="107" t="n">
        <x:v>137</x:v>
      </x:c>
      <x:c r="O8" s="107" t="n">
        <x:v>0</x:v>
      </x:c>
      <x:c r="P8" s="107" t="n">
        <x:v>46</x:v>
      </x:c>
      <x:c r="Q8" s="108" t="n">
        <x:v>2</x:v>
      </x:c>
      <x:c r="R8" s="108" t="n">
        <x:v>31</x:v>
      </x:c>
      <x:c r="S8" s="108" t="n">
        <x:v>13</x:v>
      </x:c>
      <x:c r="T8" s="108" t="n">
        <x:v>2</x:v>
      </x:c>
      <x:c r="U8" s="108" t="n">
        <x:v>10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2788035</x:v>
      </x:c>
      <x:c r="E8" s="81" t="n">
        <x:v>795353</x:v>
      </x:c>
      <x:c r="F8" s="116" t="n">
        <x:v>1799479.31671338</x:v>
      </x:c>
      <x:c r="G8" s="81" t="n">
        <x:v>268111</x:v>
      </x:c>
      <x:c r="H8" s="81" t="n">
        <x:v>450782</x:v>
      </x:c>
      <x:c r="I8" s="117">
        <x:f>SUM(D8:H8)</x:f>
      </x:c>
      <x:c r="J8" s="81" t="n">
        <x:v>4661322</x:v>
      </x:c>
      <x:c r="K8" s="81" t="n">
        <x:v>82002</x:v>
      </x:c>
      <x:c r="L8" s="81" t="n">
        <x:v>310745</x:v>
      </x:c>
      <x:c r="M8" s="81" t="n">
        <x:v>0</x:v>
      </x:c>
      <x:c r="N8" s="81" t="n">
        <x:v>76589</x:v>
      </x:c>
      <x:c r="O8" s="81" t="n">
        <x:v>366160</x:v>
      </x:c>
      <x:c r="P8" s="81" t="n">
        <x:v>604942</x:v>
      </x:c>
      <x:c r="Q8" s="117">
        <x:f>SUM(J8:P8)</x:f>
      </x:c>
      <x:c r="R8" s="81" t="n">
        <x:v>5943689</x:v>
      </x:c>
      <x:c r="S8" s="81" t="n">
        <x:v>158071</x:v>
      </x:c>
      <x:c r="T8" s="59">
        <x:f>SUM('Part C'!$R8:$S8)</x:f>
      </x:c>
      <x:c r="U8" s="81" t="n">
        <x:v>18632.2539184953</x:v>
      </x:c>
      <x:c r="V8" s="81" t="n">
        <x:v>495.520376175549</x:v>
      </x:c>
      <x:c r="W8" s="81" t="n">
        <x:v>4150750</x:v>
      </x:c>
      <x:c r="X8" s="81" t="n">
        <x:v>10252510</x:v>
      </x:c>
      <x:c r="Y8" s="12" t="n">
        <x:v>32139.5297805643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0</x:v>
      </x:c>
      <x:c r="G8" s="119" t="n">
        <x:v>18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82002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2022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