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<x:sst xmlns:x="http://schemas.openxmlformats.org/spreadsheetml/2006/main" count="248" uniqueCount="248">
  <x:si>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</x:si>
  <x:si>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</x:si>
  <x:si>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Jamestown</x:t>
  </x:si>
  <x:si>
    <x:t>BEDS Code</x:t>
  </x:si>
  <x:si>
    <x:t>061700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</x:si>
  <x:si>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</x:si>
  <x:si>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</x:si>
  <x:si>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</x:si>
  <x:si>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</x:si>
  <x:si>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</x:si>
  <x:si>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Brittnay Spry</x:t>
  </x:si>
  <x:si>
    <x:t>Street Address Line 1</x:t>
  </x:si>
  <x:si>
    <x:t>197 Martin Road</x:t>
  </x:si>
  <x:si>
    <x:t>Title of Contact</x:t>
  </x:si>
  <x:si>
    <x:t>Director of Budget and Finance</x:t>
  </x:si>
  <x:si>
    <x:t>Street Address Line 2</x:t>
  </x:si>
  <x:si>
    <x:t/>
  </x:si>
  <x:si>
    <x:t>Email Address</x:t>
  </x:si>
  <x:si>
    <x:t>brittnay.n.spry@jpsny.org</x:t>
  </x:si>
  <x:si>
    <x:t>City</x:t>
  </x:si>
  <x:si>
    <x:t>Phone Number</x:t>
  </x:si>
  <x:si>
    <x:t>7164834497</x:t>
  </x:si>
  <x:si>
    <x:t>Zip Code</x:t>
  </x:si>
  <x:si>
    <x:t>14701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</x:si>
  <x:si>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</x:si>
  <x:si>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</x:si>
  <x:si>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</x:si>
  <x:si>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</x:si>
  <x:si>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</x:si>
  <x:si>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</x:si>
  <x:si>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</x:si>
  <x:si>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</x:si>
  <x:si>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</x:si>
  <x:si>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</x:si>
  <x:si>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</x:si>
  <x:si>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</x:si>
  <x:si>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</x:si>
  <x:si>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</x:si>
  <x:si>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</x:si>
  <x:si>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</x:si>
  <x:si>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</x:si>
  <x:si>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</x:si>
  <x:si>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</x:si>
  <x:si>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</x:si>
  <x:si>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</x:si>
  <x:si>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</x:si>
  <x:si>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</x:si>
  <x:si>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</x:si>
  <x:si>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</x:si>
  <x:si>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</x:si>
  <x:si>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</x:si>
  <x:si>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</x:si>
  <x:si>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</x:si>
  <x:si>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</x:si>
  <x:si>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</x:si>
  <x:si>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</x:si>
  <x:si>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</x:si>
  <x:si>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</x:si>
  <x:si>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</x:si>
  <x:si>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</x:si>
  <x:si>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</x:si>
  <x:si>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</x:si>
  <x:si>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</x:si>
  <x:si>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</x:si>
  <x:si>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</x:si>
  <x:si>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</x:si>
  <x:si>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</x:si>
  <x:si>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</x:si>
  <x:si>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</x:si>
  <x:si>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</x:si>
  <x:si>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</x:si>
  <x:si>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</x:si>
  <x:si>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</x:si>
  <x:si>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</x:si>
  <x:si>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</x:si>
  <x:si>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</x:si>
  <x:si>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</x:si>
  <x:si>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</x:si>
  <x:si>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</x:si>
  <x:si>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</x:si>
  <x:si>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</x:si>
  <x:si>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</x:si>
  <x:si>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</x:si>
  <x:si>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</x:si>
  <x:si>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</x:si>
  <x:si>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</x:si>
  <x:si>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</x:si>
  <x:si>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</x:si>
  <x:si>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</x:si>
  <x:si>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</x:si>
  <x:si>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</x:si>
  <x:si>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</x:si>
  <x:si>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</x:si>
  <x:si>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</x:si>
  <x:si>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</x:si>
  <x:si>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</x:si>
  <x:si>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</x:si>
  <x:si>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</x:si>
  <x:si>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</x:si>
  <x:si>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</x:si>
  <x:si>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</x:si>
  <x:si>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</x:si>
  <x:si>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</x:si>
  <x:si>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</x:si>
  <x:si>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</x:si>
  <x:si>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</x:si>
  <x:si>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</x:si>
  <x:si>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</x:si>
  <x:si>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</x:si>
  <x:si>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</x:si>
  <x:si>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</x:si>
  <x:si>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</x:si>
  <x:si>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</x:si>
  <x:si>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</x:si>
  <x:si>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</x:si>
  <x:si>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</x:si>
  <x:si>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</x:si>
  <x:si>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</x:si>
  <x:si>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</x:si>
  <x:si>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</x:si>
  <x:si>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</x:si>
  <x:si>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</x:si>
  <x:si>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</x:si>
  <x:si>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</x:si>
  <x:si>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</x:si>
  <x:si>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</x:si>
  <x:si>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</x:si>
  <x:si>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</x:si>
  <x:si>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</x:si>
  <x:si>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</x:si>
  <x:si>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061700010001</x:t>
  </x:si>
  <x:si>
    <x:t>CARLYLE C RING ELEMENTARY SCHOOL</x:t>
  </x:si>
  <x:si>
    <x:t>Elementary School</x:t>
  </x:si>
  <x:si>
    <x:t>Pre-K</x:t>
  </x:si>
  <x:si>
    <x:t>4</x:t>
  </x:si>
  <x:si>
    <x:t>Yes</x:t>
  </x:si>
  <x:si>
    <x:t>No</x:t>
  </x:si>
  <x:si>
    <x:t>061700010003</x:t>
  </x:si>
  <x:si>
    <x:t>CLINTON V BUSH ELEMENTARY SCHOOL</x:t>
  </x:si>
  <x:si>
    <x:t>061700010006</x:t>
  </x:si>
  <x:si>
    <x:t>PERSELL MIDDLE SCHOOL</x:t>
  </x:si>
  <x:si>
    <x:t>Middle/Junior High School</x:t>
  </x:si>
  <x:si>
    <x:t>5</x:t>
  </x:si>
  <x:si>
    <x:t>8</x:t>
  </x:si>
  <x:si>
    <x:t>061700010007</x:t>
  </x:si>
  <x:si>
    <x:t>MILTON J FLETCHER ELEMENTARY SCHOOL</x:t>
  </x:si>
  <x:si>
    <x:t>061700010009</x:t>
  </x:si>
  <x:si>
    <x:t>SAMUEL G LOVE ELEMENTARY SCHOOL</x:t>
  </x:si>
  <x:si>
    <x:t>061700010010</x:t>
  </x:si>
  <x:si>
    <x:t>THOMAS JEFFERSON MIDDLE SCHOOL</x:t>
  </x:si>
  <x:si>
    <x:t>061700010011</x:t>
  </x:si>
  <x:si>
    <x:t>ABRAHAM LINCOLN ELEMENTARY SCHOOL</x:t>
  </x:si>
  <x:si>
    <x:t>061700010012</x:t>
  </x:si>
  <x:si>
    <x:t>GEORGE WASHINGTON MIDDLE SCHOOL</x:t>
  </x:si>
  <x:si>
    <x:t>061700010013</x:t>
  </x:si>
  <x:si>
    <x:t>JAMESTOWN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</x:si>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</x:sst>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89879178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3776282</x:v>
      </x:c>
      <x:c r="E15" s="10" t="n">
        <x:v>6425916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150800</x:v>
      </x:c>
      <x:c r="E16" s="10" t="n">
        <x:v>3330000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199684</x:v>
      </x:c>
      <x:c r="E22" s="10" t="n">
        <x:v>99641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10598801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150800</x:v>
      </x:c>
      <x:c r="E24" s="10" t="n">
        <x:v>3330000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2103971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399221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365000</x:v>
      </x:c>
      <x:c r="E35" s="10" t="n">
        <x:v>0</x:v>
      </x:c>
      <x:c r="F35" s="7" t="n">
        <x:v>15</x:v>
      </x:c>
      <x:c r="G35" s="132" t="n">
        <x:v>24333.3333333333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1300000</x:v>
      </x:c>
      <x:c r="E38" s="10" t="n">
        <x:v>0</x:v>
      </x:c>
      <x:c r="F38" s="7" t="n">
        <x:v>58</x:v>
      </x:c>
      <x:c r="G38" s="132" t="n">
        <x:v>22413.7931034483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4367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212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98933</x:v>
      </x:c>
      <x:c r="E62" s="10" t="n">
        <x:v>0</x:v>
      </x:c>
      <x:c r="F62" s="84" t="n">
        <x:v>0.5</x:v>
      </x:c>
      <x:c r="G62" s="132" t="n">
        <x:v>197866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1415963</x:v>
      </x:c>
      <x:c r="E63" s="10" t="n">
        <x:v>0</x:v>
      </x:c>
      <x:c r="F63" s="84" t="n">
        <x:v>15.9</x:v>
      </x:c>
      <x:c r="G63" s="132" t="n">
        <x:v>89054.2767295597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5944009</x:v>
      </x:c>
      <x:c r="E64" s="10" t="n">
        <x:v>0</x:v>
      </x:c>
      <x:c r="F64" s="84" t="n">
        <x:v>59</x:v>
      </x:c>
      <x:c r="G64" s="132" t="n">
        <x:v>100745.915254237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2178567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1799707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289795</x:v>
      </x:c>
      <x:c r="E72" s="10" t="n">
        <x:v>309424</x:v>
      </x:c>
      <x:c r="F72" s="84" t="n">
        <x:v>24.3</x:v>
      </x:c>
      <x:c r="G72" s="132" t="n">
        <x:v>24659.2181069959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90545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236181</x:v>
      </x:c>
      <x:c r="E74" s="10" t="n">
        <x:v>193771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495883</x:v>
      </x:c>
      <x:c r="E77" s="10" t="n">
        <x:v>0</x:v>
      </x:c>
      <x:c r="F77" s="84" t="n">
        <x:v>8</x:v>
      </x:c>
      <x:c r="G77" s="132" t="n">
        <x:v>61985.375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587709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21329373.26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46288013.58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348</x:v>
      </x:c>
      <x:c r="L8" s="107" t="n">
        <x:v>36</x:v>
      </x:c>
      <x:c r="M8" s="107" t="n">
        <x:v>0</x:v>
      </x:c>
      <x:c r="N8" s="107" t="n">
        <x:v>264</x:v>
      </x:c>
      <x:c r="O8" s="107" t="n">
        <x:v>3</x:v>
      </x:c>
      <x:c r="P8" s="107" t="n">
        <x:v>47</x:v>
      </x:c>
      <x:c r="Q8" s="108" t="n">
        <x:v>3</x:v>
      </x:c>
      <x:c r="R8" s="108" t="n">
        <x:v>35</x:v>
      </x:c>
      <x:c r="S8" s="108" t="n">
        <x:v>13</x:v>
      </x:c>
      <x:c r="T8" s="108" t="n">
        <x:v>1</x:v>
      </x:c>
      <x:c r="U8" s="108" t="n">
        <x:v>4.5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249</x:v>
      </x:c>
      <x:c r="L9" s="107" t="n">
        <x:v>34</x:v>
      </x:c>
      <x:c r="M9" s="107" t="n">
        <x:v>0</x:v>
      </x:c>
      <x:c r="N9" s="107" t="n">
        <x:v>187</x:v>
      </x:c>
      <x:c r="O9" s="107" t="n">
        <x:v>0</x:v>
      </x:c>
      <x:c r="P9" s="107" t="n">
        <x:v>39</x:v>
      </x:c>
      <x:c r="Q9" s="108" t="n">
        <x:v>5</x:v>
      </x:c>
      <x:c r="R9" s="108" t="n">
        <x:v>22</x:v>
      </x:c>
      <x:c r="S9" s="108" t="n">
        <x:v>9</x:v>
      </x:c>
      <x:c r="T9" s="108" t="n">
        <x:v>1</x:v>
      </x:c>
      <x:c r="U9" s="108" t="n">
        <x:v>3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433</x:v>
      </x:c>
      <x:c r="L10" s="107" t="n">
        <x:v>0</x:v>
      </x:c>
      <x:c r="M10" s="107" t="n">
        <x:v>0</x:v>
      </x:c>
      <x:c r="N10" s="107" t="n">
        <x:v>303</x:v>
      </x:c>
      <x:c r="O10" s="107" t="n">
        <x:v>0</x:v>
      </x:c>
      <x:c r="P10" s="107" t="n">
        <x:v>88</x:v>
      </x:c>
      <x:c r="Q10" s="108" t="n">
        <x:v>3</x:v>
      </x:c>
      <x:c r="R10" s="108" t="n">
        <x:v>34</x:v>
      </x:c>
      <x:c r="S10" s="108" t="n">
        <x:v>7</x:v>
      </x:c>
      <x:c r="T10" s="108" t="n">
        <x:v>2</x:v>
      </x:c>
      <x:c r="U10" s="108" t="n">
        <x:v>4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447</x:v>
      </x:c>
      <x:c r="L11" s="107" t="n">
        <x:v>70</x:v>
      </x:c>
      <x:c r="M11" s="107" t="n">
        <x:v>0</x:v>
      </x:c>
      <x:c r="N11" s="107" t="n">
        <x:v>340</x:v>
      </x:c>
      <x:c r="O11" s="107" t="n">
        <x:v>16</x:v>
      </x:c>
      <x:c r="P11" s="107" t="n">
        <x:v>55</x:v>
      </x:c>
      <x:c r="Q11" s="108" t="n">
        <x:v>4</x:v>
      </x:c>
      <x:c r="R11" s="108" t="n">
        <x:v>36</x:v>
      </x:c>
      <x:c r="S11" s="108" t="n">
        <x:v>22</x:v>
      </x:c>
      <x:c r="T11" s="108" t="n">
        <x:v>1</x:v>
      </x:c>
      <x:c r="U11" s="108" t="n">
        <x:v>9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278</x:v>
      </x:c>
      <x:c r="L12" s="107" t="n">
        <x:v>36</x:v>
      </x:c>
      <x:c r="M12" s="107" t="n">
        <x:v>0</x:v>
      </x:c>
      <x:c r="N12" s="107" t="n">
        <x:v>261</x:v>
      </x:c>
      <x:c r="O12" s="107" t="n">
        <x:v>17</x:v>
      </x:c>
      <x:c r="P12" s="107" t="n">
        <x:v>24</x:v>
      </x:c>
      <x:c r="Q12" s="108" t="n">
        <x:v>4</x:v>
      </x:c>
      <x:c r="R12" s="108" t="n">
        <x:v>20</x:v>
      </x:c>
      <x:c r="S12" s="108" t="n">
        <x:v>9</x:v>
      </x:c>
      <x:c r="T12" s="108" t="n">
        <x:v>1</x:v>
      </x:c>
      <x:c r="U12" s="108" t="n">
        <x:v>3.5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148</x:v>
      </x:c>
      <x:c r="B13" s="168" t="s">
        <x:v>149</x:v>
      </x:c>
      <x:c r="C13" s="167" t="s">
        <x:v>16</x:v>
      </x:c>
      <x:c r="D13" s="169" t="s">
        <x:v>141</x:v>
      </x:c>
      <x:c r="E13" s="170" t="s">
        <x:v>142</x:v>
      </x:c>
      <x:c r="F13" s="170" t="s">
        <x:v>143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419</x:v>
      </x:c>
      <x:c r="L13" s="107" t="n">
        <x:v>0</x:v>
      </x:c>
      <x:c r="M13" s="107" t="n">
        <x:v>0</x:v>
      </x:c>
      <x:c r="N13" s="107" t="n">
        <x:v>314</x:v>
      </x:c>
      <x:c r="O13" s="107" t="n">
        <x:v>48</x:v>
      </x:c>
      <x:c r="P13" s="107" t="n">
        <x:v>65</x:v>
      </x:c>
      <x:c r="Q13" s="108" t="n">
        <x:v>7</x:v>
      </x:c>
      <x:c r="R13" s="108" t="n">
        <x:v>34</x:v>
      </x:c>
      <x:c r="S13" s="108" t="n">
        <x:v>17</x:v>
      </x:c>
      <x:c r="T13" s="108" t="n">
        <x:v>2</x:v>
      </x:c>
      <x:c r="U13" s="108" t="n">
        <x:v>7</x:v>
      </x:c>
      <x:c r="V13" s="108" t="n">
        <x:v>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150</x:v>
      </x:c>
      <x:c r="B14" s="168" t="s">
        <x:v>151</x:v>
      </x:c>
      <x:c r="C14" s="167" t="s">
        <x:v>16</x:v>
      </x:c>
      <x:c r="D14" s="169" t="s">
        <x:v>132</x:v>
      </x:c>
      <x:c r="E14" s="170" t="s">
        <x:v>133</x:v>
      </x:c>
      <x:c r="F14" s="170" t="s">
        <x:v>134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354</x:v>
      </x:c>
      <x:c r="L14" s="107" t="n">
        <x:v>36</x:v>
      </x:c>
      <x:c r="M14" s="107" t="n">
        <x:v>0</x:v>
      </x:c>
      <x:c r="N14" s="107" t="n">
        <x:v>230</x:v>
      </x:c>
      <x:c r="O14" s="107" t="n">
        <x:v>0</x:v>
      </x:c>
      <x:c r="P14" s="107" t="n">
        <x:v>47</x:v>
      </x:c>
      <x:c r="Q14" s="108" t="n">
        <x:v>1</x:v>
      </x:c>
      <x:c r="R14" s="108" t="n">
        <x:v>30</x:v>
      </x:c>
      <x:c r="S14" s="108" t="n">
        <x:v>11</x:v>
      </x:c>
      <x:c r="T14" s="108" t="n">
        <x:v>1</x:v>
      </x:c>
      <x:c r="U14" s="108" t="n">
        <x:v>3.5</x:v>
      </x:c>
      <x:c r="V14" s="108" t="n">
        <x:v>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152</x:v>
      </x:c>
      <x:c r="B15" s="168" t="s">
        <x:v>153</x:v>
      </x:c>
      <x:c r="C15" s="167" t="s">
        <x:v>16</x:v>
      </x:c>
      <x:c r="D15" s="169" t="s">
        <x:v>141</x:v>
      </x:c>
      <x:c r="E15" s="170" t="s">
        <x:v>142</x:v>
      </x:c>
      <x:c r="F15" s="170" t="s">
        <x:v>143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493</x:v>
      </x:c>
      <x:c r="L15" s="107" t="n">
        <x:v>0</x:v>
      </x:c>
      <x:c r="M15" s="107" t="n">
        <x:v>0</x:v>
      </x:c>
      <x:c r="N15" s="107" t="n">
        <x:v>394</x:v>
      </x:c>
      <x:c r="O15" s="107" t="n">
        <x:v>59</x:v>
      </x:c>
      <x:c r="P15" s="107" t="n">
        <x:v>94</x:v>
      </x:c>
      <x:c r="Q15" s="108" t="n">
        <x:v>2</x:v>
      </x:c>
      <x:c r="R15" s="108" t="n">
        <x:v>42</x:v>
      </x:c>
      <x:c r="S15" s="108" t="n">
        <x:v>9</x:v>
      </x:c>
      <x:c r="T15" s="108" t="n">
        <x:v>2</x:v>
      </x:c>
      <x:c r="U15" s="108" t="n">
        <x:v>5</x:v>
      </x:c>
      <x:c r="V15" s="108" t="n">
        <x:v>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154</x:v>
      </x:c>
      <x:c r="B16" s="168" t="s">
        <x:v>155</x:v>
      </x:c>
      <x:c r="C16" s="167" t="s">
        <x:v>16</x:v>
      </x:c>
      <x:c r="D16" s="169" t="s">
        <x:v>156</x:v>
      </x:c>
      <x:c r="E16" s="170" t="s">
        <x:v>157</x:v>
      </x:c>
      <x:c r="F16" s="170" t="s">
        <x:v>158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1346</x:v>
      </x:c>
      <x:c r="L16" s="107" t="n">
        <x:v>0</x:v>
      </x:c>
      <x:c r="M16" s="107" t="n">
        <x:v>0</x:v>
      </x:c>
      <x:c r="N16" s="107" t="n">
        <x:v>929</x:v>
      </x:c>
      <x:c r="O16" s="107" t="n">
        <x:v>26</x:v>
      </x:c>
      <x:c r="P16" s="107" t="n">
        <x:v>206</x:v>
      </x:c>
      <x:c r="Q16" s="108" t="n">
        <x:v>5</x:v>
      </x:c>
      <x:c r="R16" s="108" t="n">
        <x:v>82</x:v>
      </x:c>
      <x:c r="S16" s="108" t="n">
        <x:v>13</x:v>
      </x:c>
      <x:c r="T16" s="108" t="n">
        <x:v>4</x:v>
      </x:c>
      <x:c r="U16" s="108" t="n">
        <x:v>4</x:v>
      </x:c>
      <x:c r="V16" s="108" t="n">
        <x:v>12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159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162</x:v>
      </x:c>
      <x:c r="E5" s="175" t="s"/>
      <x:c r="F5" s="175" t="s"/>
      <x:c r="G5" s="175" t="s"/>
      <x:c r="H5" s="175" t="s"/>
      <x:c r="I5" s="176" t="s"/>
      <x:c r="J5" s="177" t="s">
        <x:v>163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164</x:v>
      </x:c>
      <x:c r="S5" s="181" t="s"/>
      <x:c r="T5" s="182" t="s"/>
      <x:c r="U5" s="143" t="s">
        <x:v>165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166</x:v>
      </x:c>
      <x:c r="E6" s="155" t="s"/>
      <x:c r="F6" s="155" t="s"/>
      <x:c r="G6" s="89" t="s"/>
      <x:c r="H6" s="90" t="s"/>
      <x:c r="I6" s="75" t="s"/>
      <x:c r="J6" s="134" t="s">
        <x:v>167</x:v>
      </x:c>
      <x:c r="K6" s="135" t="s"/>
      <x:c r="L6" s="134" t="s">
        <x:v>168</x:v>
      </x:c>
      <x:c r="M6" s="135" t="s"/>
      <x:c r="N6" s="134" t="s">
        <x:v>169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0" t="s">
        <x:v>171</x:v>
      </x:c>
      <x:c r="F7" s="100" t="s">
        <x:v>172</x:v>
      </x:c>
      <x:c r="G7" s="113" t="s">
        <x:v>173</x:v>
      </x:c>
      <x:c r="H7" s="183" t="s">
        <x:v>174</x:v>
      </x:c>
      <x:c r="I7" s="113" t="s">
        <x:v>175</x:v>
      </x:c>
      <x:c r="J7" s="113" t="s">
        <x:v>176</x:v>
      </x:c>
      <x:c r="K7" s="183" t="s">
        <x:v>133</x:v>
      </x:c>
      <x:c r="L7" s="113" t="s">
        <x:v>177</x:v>
      </x:c>
      <x:c r="M7" s="183" t="s">
        <x:v>178</x:v>
      </x:c>
      <x:c r="N7" s="113" t="s">
        <x:v>179</x:v>
      </x:c>
      <x:c r="O7" s="183" t="s">
        <x:v>180</x:v>
      </x:c>
      <x:c r="P7" s="183" t="s">
        <x:v>181</x:v>
      </x:c>
      <x:c r="Q7" s="113" t="s">
        <x:v>182</x:v>
      </x:c>
      <x:c r="R7" s="113" t="s">
        <x:v>183</x:v>
      </x:c>
      <x:c r="S7" s="113" t="s">
        <x:v>184</x:v>
      </x:c>
      <x:c r="T7" s="11" t="s">
        <x:v>185</x:v>
      </x:c>
      <x:c r="U7" s="124" t="s">
        <x:v>186</x:v>
      </x:c>
      <x:c r="V7" s="124" t="s">
        <x:v>187</x:v>
      </x:c>
      <x:c r="W7" s="124" t="s">
        <x:v>188</x:v>
      </x:c>
      <x:c r="X7" s="124" t="s">
        <x:v>189</x:v>
      </x:c>
      <x:c r="Y7" s="124" t="s">
        <x:v>190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2920824</x:v>
      </x:c>
      <x:c r="E8" s="81" t="n">
        <x:v>809326</x:v>
      </x:c>
      <x:c r="F8" s="116" t="n">
        <x:v>1718841.56420497</x:v>
      </x:c>
      <x:c r="G8" s="81" t="n">
        <x:v>850499</x:v>
      </x:c>
      <x:c r="H8" s="81" t="n">
        <x:v>525865</x:v>
      </x:c>
      <x:c r="I8" s="117">
        <x:f>SUM(D8:H8)</x:f>
      </x:c>
      <x:c r="J8" s="81" t="n">
        <x:v>3849821</x:v>
      </x:c>
      <x:c r="K8" s="81" t="n">
        <x:v>540787</x:v>
      </x:c>
      <x:c r="L8" s="81" t="n">
        <x:v>1613172</x:v>
      </x:c>
      <x:c r="M8" s="81" t="n">
        <x:v>0</x:v>
      </x:c>
      <x:c r="N8" s="81" t="n">
        <x:v>344159</x:v>
      </x:c>
      <x:c r="O8" s="81" t="n">
        <x:v>284190</x:v>
      </x:c>
      <x:c r="P8" s="81" t="n">
        <x:v>193226</x:v>
      </x:c>
      <x:c r="Q8" s="117">
        <x:f>SUM(J8:P8)</x:f>
      </x:c>
      <x:c r="R8" s="81" t="n">
        <x:v>6218431</x:v>
      </x:c>
      <x:c r="S8" s="81" t="n">
        <x:v>606922</x:v>
      </x:c>
      <x:c r="T8" s="59">
        <x:f>SUM('Part C'!$R8:$S8)</x:f>
      </x:c>
      <x:c r="U8" s="81" t="n">
        <x:v>16193.8307291667</x:v>
      </x:c>
      <x:c r="V8" s="81" t="n">
        <x:v>1580.52604166667</x:v>
      </x:c>
      <x:c r="W8" s="81" t="n">
        <x:v>1143906.31316881</x:v>
      </x:c>
      <x:c r="X8" s="81" t="n">
        <x:v>7969259.31316881</x:v>
      </x:c>
      <x:c r="Y8" s="12" t="n">
        <x:v>20753.2794613771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1946363</x:v>
      </x:c>
      <x:c r="E9" s="81" t="n">
        <x:v>835200</x:v>
      </x:c>
      <x:c r="F9" s="116" t="n">
        <x:v>1281735.61327418</x:v>
      </x:c>
      <x:c r="G9" s="81" t="n">
        <x:v>850499</x:v>
      </x:c>
      <x:c r="H9" s="81" t="n">
        <x:v>513297</x:v>
      </x:c>
      <x:c r="I9" s="117">
        <x:f>SUM(D9:H9)</x:f>
      </x:c>
      <x:c r="J9" s="81" t="n">
        <x:v>2732637</x:v>
      </x:c>
      <x:c r="K9" s="81" t="n">
        <x:v>385953</x:v>
      </x:c>
      <x:c r="L9" s="81" t="n">
        <x:v>1231270</x:v>
      </x:c>
      <x:c r="M9" s="81" t="n">
        <x:v>0</x:v>
      </x:c>
      <x:c r="N9" s="81" t="n">
        <x:v>519844</x:v>
      </x:c>
      <x:c r="O9" s="81" t="n">
        <x:v>269058</x:v>
      </x:c>
      <x:c r="P9" s="81" t="n">
        <x:v>288332</x:v>
      </x:c>
      <x:c r="Q9" s="117">
        <x:f>SUM(J9:P9)</x:f>
      </x:c>
      <x:c r="R9" s="81" t="n">
        <x:v>4809662</x:v>
      </x:c>
      <x:c r="S9" s="81" t="n">
        <x:v>617432</x:v>
      </x:c>
      <x:c r="T9" s="59">
        <x:f>SUM('Part C'!$R9:$S9)</x:f>
      </x:c>
      <x:c r="U9" s="81" t="n">
        <x:v>16995.2720848057</x:v>
      </x:c>
      <x:c r="V9" s="81" t="n">
        <x:v>2181.73851590106</x:v>
      </x:c>
      <x:c r="W9" s="81" t="n">
        <x:v>843035.121423892</x:v>
      </x:c>
      <x:c r="X9" s="81" t="n">
        <x:v>6270129.12142389</x:v>
      </x:c>
      <x:c r="Y9" s="12" t="n">
        <x:v>22155.9332912505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3304804</x:v>
      </x:c>
      <x:c r="E10" s="81" t="n">
        <x:v>913962</x:v>
      </x:c>
      <x:c r="F10" s="116" t="n">
        <x:v>1943994.30330007</x:v>
      </x:c>
      <x:c r="G10" s="81" t="n">
        <x:v>850499</x:v>
      </x:c>
      <x:c r="H10" s="81" t="n">
        <x:v>315253</x:v>
      </x:c>
      <x:c r="I10" s="117">
        <x:f>SUM(D10:H10)</x:f>
      </x:c>
      <x:c r="J10" s="81" t="n">
        <x:v>4534385</x:v>
      </x:c>
      <x:c r="K10" s="81" t="n">
        <x:v>0</x:v>
      </x:c>
      <x:c r="L10" s="81" t="n">
        <x:v>1676283</x:v>
      </x:c>
      <x:c r="M10" s="81" t="n">
        <x:v>0</x:v>
      </x:c>
      <x:c r="N10" s="81" t="n">
        <x:v>540476</x:v>
      </x:c>
      <x:c r="O10" s="81" t="n">
        <x:v>302402</x:v>
      </x:c>
      <x:c r="P10" s="81" t="n">
        <x:v>275065</x:v>
      </x:c>
      <x:c r="Q10" s="117">
        <x:f>SUM(J10:P10)</x:f>
      </x:c>
      <x:c r="R10" s="81" t="n">
        <x:v>6739871</x:v>
      </x:c>
      <x:c r="S10" s="81" t="n">
        <x:v>588641</x:v>
      </x:c>
      <x:c r="T10" s="59">
        <x:f>SUM('Part C'!$R10:$S10)</x:f>
      </x:c>
      <x:c r="U10" s="81" t="n">
        <x:v>15565.5219399538</x:v>
      </x:c>
      <x:c r="V10" s="81" t="n">
        <x:v>1359.4480369515</x:v>
      </x:c>
      <x:c r="W10" s="81" t="n">
        <x:v>1289873.52500546</x:v>
      </x:c>
      <x:c r="X10" s="81" t="n">
        <x:v>8618385.52500546</x:v>
      </x:c>
      <x:c r="Y10" s="12" t="n">
        <x:v>19903.8926674491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2999063</x:v>
      </x:c>
      <x:c r="E11" s="81" t="n">
        <x:v>1341742</x:v>
      </x:c>
      <x:c r="F11" s="116" t="n">
        <x:v>2000229.49643011</x:v>
      </x:c>
      <x:c r="G11" s="81" t="n">
        <x:v>850499</x:v>
      </x:c>
      <x:c r="H11" s="81" t="n">
        <x:v>539151</x:v>
      </x:c>
      <x:c r="I11" s="117">
        <x:f>SUM(D11:H11)</x:f>
      </x:c>
      <x:c r="J11" s="81" t="n">
        <x:v>3664390</x:v>
      </x:c>
      <x:c r="K11" s="81" t="n">
        <x:v>809382</x:v>
      </x:c>
      <x:c r="L11" s="81" t="n">
        <x:v>2341466</x:v>
      </x:c>
      <x:c r="M11" s="81" t="n">
        <x:v>0</x:v>
      </x:c>
      <x:c r="N11" s="81" t="n">
        <x:v>347804</x:v>
      </x:c>
      <x:c r="O11" s="81" t="n">
        <x:v>313999</x:v>
      </x:c>
      <x:c r="P11" s="81" t="n">
        <x:v>253404</x:v>
      </x:c>
      <x:c r="Q11" s="117">
        <x:f>SUM(J11:P11)</x:f>
      </x:c>
      <x:c r="R11" s="81" t="n">
        <x:v>7056573</x:v>
      </x:c>
      <x:c r="S11" s="81" t="n">
        <x:v>674111</x:v>
      </x:c>
      <x:c r="T11" s="59">
        <x:f>SUM('Part C'!$R11:$S11)</x:f>
      </x:c>
      <x:c r="U11" s="81" t="n">
        <x:v>13649.0773694391</x:v>
      </x:c>
      <x:c r="V11" s="81" t="n">
        <x:v>1303.88974854932</x:v>
      </x:c>
      <x:c r="W11" s="81" t="n">
        <x:v>1540103.03101114</x:v>
      </x:c>
      <x:c r="X11" s="81" t="n">
        <x:v>9270787.03101114</x:v>
      </x:c>
      <x:c r="Y11" s="12" t="n">
        <x:v>17931.8898085322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2256037</x:v>
      </x:c>
      <x:c r="E12" s="81" t="n">
        <x:v>765806</x:v>
      </x:c>
      <x:c r="F12" s="116" t="n">
        <x:v>1392455.89290024</x:v>
      </x:c>
      <x:c r="G12" s="81" t="n">
        <x:v>850499</x:v>
      </x:c>
      <x:c r="H12" s="81" t="n">
        <x:v>589877</x:v>
      </x:c>
      <x:c r="I12" s="117">
        <x:f>SUM(D12:H12)</x:f>
      </x:c>
      <x:c r="J12" s="81" t="n">
        <x:v>3176536</x:v>
      </x:c>
      <x:c r="K12" s="81" t="n">
        <x:v>650503</x:v>
      </x:c>
      <x:c r="L12" s="81" t="n">
        <x:v>1174604</x:v>
      </x:c>
      <x:c r="M12" s="81" t="n">
        <x:v>0</x:v>
      </x:c>
      <x:c r="N12" s="81" t="n">
        <x:v>386806</x:v>
      </x:c>
      <x:c r="O12" s="81" t="n">
        <x:v>271457</x:v>
      </x:c>
      <x:c r="P12" s="81" t="n">
        <x:v>194871</x:v>
      </x:c>
      <x:c r="Q12" s="117">
        <x:f>SUM(J12:P12)</x:f>
      </x:c>
      <x:c r="R12" s="81" t="n">
        <x:v>5060930</x:v>
      </x:c>
      <x:c r="S12" s="81" t="n">
        <x:v>793746</x:v>
      </x:c>
      <x:c r="T12" s="59">
        <x:f>SUM('Part C'!$R12:$S12)</x:f>
      </x:c>
      <x:c r="U12" s="81" t="n">
        <x:v>16117.6114649682</x:v>
      </x:c>
      <x:c r="V12" s="81" t="n">
        <x:v>2527.85350318471</x:v>
      </x:c>
      <x:c r="W12" s="81" t="n">
        <x:v>935381.724830749</x:v>
      </x:c>
      <x:c r="X12" s="81" t="n">
        <x:v>6790057.72483075</x:v>
      </x:c>
      <x:c r="Y12" s="12" t="n">
        <x:v>21624.3876586967</x:v>
      </x:c>
    </x:row>
    <x:row r="13" spans="1:25" s="6" customFormat="1">
      <x:c r="A13" s="184" t="s">
        <x:v>148</x:v>
      </x:c>
      <x:c r="B13" s="184" t="s">
        <x:v>149</x:v>
      </x:c>
      <x:c r="C13" s="184" t="s">
        <x:v>16</x:v>
      </x:c>
      <x:c r="D13" s="81" t="n">
        <x:v>3165579</x:v>
      </x:c>
      <x:c r="E13" s="81" t="n">
        <x:v>924522</x:v>
      </x:c>
      <x:c r="F13" s="116" t="n">
        <x:v>1884705.86989701</x:v>
      </x:c>
      <x:c r="G13" s="81" t="n">
        <x:v>850498</x:v>
      </x:c>
      <x:c r="H13" s="81" t="n">
        <x:v>295951</x:v>
      </x:c>
      <x:c r="I13" s="117">
        <x:f>SUM(D13:H13)</x:f>
      </x:c>
      <x:c r="J13" s="81" t="n">
        <x:v>4269951</x:v>
      </x:c>
      <x:c r="K13" s="81" t="n">
        <x:v>0</x:v>
      </x:c>
      <x:c r="L13" s="81" t="n">
        <x:v>1796639</x:v>
      </x:c>
      <x:c r="M13" s="81" t="n">
        <x:v>0</x:v>
      </x:c>
      <x:c r="N13" s="81" t="n">
        <x:v>480564</x:v>
      </x:c>
      <x:c r="O13" s="81" t="n">
        <x:v>299167</x:v>
      </x:c>
      <x:c r="P13" s="81" t="n">
        <x:v>274936</x:v>
      </x:c>
      <x:c r="Q13" s="117">
        <x:f>SUM(J13:P13)</x:f>
      </x:c>
      <x:c r="R13" s="81" t="n">
        <x:v>6512490</x:v>
      </x:c>
      <x:c r="S13" s="81" t="n">
        <x:v>608766</x:v>
      </x:c>
      <x:c r="T13" s="59">
        <x:f>SUM('Part C'!$R13:$S13)</x:f>
      </x:c>
      <x:c r="U13" s="81" t="n">
        <x:v>15542.9355608592</x:v>
      </x:c>
      <x:c r="V13" s="81" t="n">
        <x:v>1452.90214797136</x:v>
      </x:c>
      <x:c r="W13" s="81" t="n">
        <x:v>1248168.60733785</x:v>
      </x:c>
      <x:c r="X13" s="81" t="n">
        <x:v>8369424.60733785</x:v>
      </x:c>
      <x:c r="Y13" s="12" t="n">
        <x:v>19974.7603993743</x:v>
      </x:c>
    </x:row>
    <x:row r="14" spans="1:25" s="6" customFormat="1">
      <x:c r="A14" s="184" t="s">
        <x:v>150</x:v>
      </x:c>
      <x:c r="B14" s="184" t="s">
        <x:v>151</x:v>
      </x:c>
      <x:c r="C14" s="184" t="s">
        <x:v>16</x:v>
      </x:c>
      <x:c r="D14" s="81" t="n">
        <x:v>2297813</x:v>
      </x:c>
      <x:c r="E14" s="81" t="n">
        <x:v>782424</x:v>
      </x:c>
      <x:c r="F14" s="116" t="n">
        <x:v>1419363.66719891</x:v>
      </x:c>
      <x:c r="G14" s="81" t="n">
        <x:v>850498</x:v>
      </x:c>
      <x:c r="H14" s="81" t="n">
        <x:v>521356</x:v>
      </x:c>
      <x:c r="I14" s="117">
        <x:f>SUM(D14:H14)</x:f>
      </x:c>
      <x:c r="J14" s="81" t="n">
        <x:v>3155955</x:v>
      </x:c>
      <x:c r="K14" s="81" t="n">
        <x:v>551716</x:v>
      </x:c>
      <x:c r="L14" s="81" t="n">
        <x:v>1224629</x:v>
      </x:c>
      <x:c r="M14" s="81" t="n">
        <x:v>0</x:v>
      </x:c>
      <x:c r="N14" s="81" t="n">
        <x:v>390843</x:v>
      </x:c>
      <x:c r="O14" s="81" t="n">
        <x:v>282463</x:v>
      </x:c>
      <x:c r="P14" s="81" t="n">
        <x:v>265851</x:v>
      </x:c>
      <x:c r="Q14" s="117">
        <x:f>SUM(J14:P14)</x:f>
      </x:c>
      <x:c r="R14" s="81" t="n">
        <x:v>5423311</x:v>
      </x:c>
      <x:c r="S14" s="81" t="n">
        <x:v>448145</x:v>
      </x:c>
      <x:c r="T14" s="59">
        <x:f>SUM('Part C'!$R14:$S14)</x:f>
      </x:c>
      <x:c r="U14" s="81" t="n">
        <x:v>13905.9256410256</x:v>
      </x:c>
      <x:c r="V14" s="81" t="n">
        <x:v>1149.08974358974</x:v>
      </x:c>
      <x:c r="W14" s="81" t="n">
        <x:v>1161779.84931208</x:v>
      </x:c>
      <x:c r="X14" s="81" t="n">
        <x:v>7033235.84931208</x:v>
      </x:c>
      <x:c r="Y14" s="12" t="n">
        <x:v>18033.9380751592</x:v>
      </x:c>
    </x:row>
    <x:row r="15" spans="1:25" s="6" customFormat="1">
      <x:c r="A15" s="184" t="s">
        <x:v>152</x:v>
      </x:c>
      <x:c r="B15" s="184" t="s">
        <x:v>153</x:v>
      </x:c>
      <x:c r="C15" s="184" t="s">
        <x:v>16</x:v>
      </x:c>
      <x:c r="D15" s="81" t="n">
        <x:v>3403798</x:v>
      </x:c>
      <x:c r="E15" s="81" t="n">
        <x:v>968303</x:v>
      </x:c>
      <x:c r="F15" s="116" t="n">
        <x:v>2014650.59627686</x:v>
      </x:c>
      <x:c r="G15" s="81" t="n">
        <x:v>850498</x:v>
      </x:c>
      <x:c r="H15" s="81" t="n">
        <x:v>380860</x:v>
      </x:c>
      <x:c r="I15" s="117">
        <x:f>SUM(D15:H15)</x:f>
      </x:c>
      <x:c r="J15" s="81" t="n">
        <x:v>4718494</x:v>
      </x:c>
      <x:c r="K15" s="81" t="n">
        <x:v>0</x:v>
      </x:c>
      <x:c r="L15" s="81" t="n">
        <x:v>1611855</x:v>
      </x:c>
      <x:c r="M15" s="81" t="n">
        <x:v>0</x:v>
      </x:c>
      <x:c r="N15" s="81" t="n">
        <x:v>590591</x:v>
      </x:c>
      <x:c r="O15" s="81" t="n">
        <x:v>344707</x:v>
      </x:c>
      <x:c r="P15" s="81" t="n">
        <x:v>352463</x:v>
      </x:c>
      <x:c r="Q15" s="117">
        <x:f>SUM(J15:P15)</x:f>
      </x:c>
      <x:c r="R15" s="81" t="n">
        <x:v>6489809</x:v>
      </x:c>
      <x:c r="S15" s="81" t="n">
        <x:v>1128300</x:v>
      </x:c>
      <x:c r="T15" s="59">
        <x:f>SUM('Part C'!$R15:$S15)</x:f>
      </x:c>
      <x:c r="U15" s="81" t="n">
        <x:v>13163.9127789047</x:v>
      </x:c>
      <x:c r="V15" s="81" t="n">
        <x:v>2288.64097363083</x:v>
      </x:c>
      <x:c r="W15" s="81" t="n">
        <x:v>1468608.88643809</x:v>
      </x:c>
      <x:c r="X15" s="81" t="n">
        <x:v>9086717.88643809</x:v>
      </x:c>
      <x:c r="Y15" s="12" t="n">
        <x:v>18431.4764430793</x:v>
      </x:c>
    </x:row>
    <x:row r="16" spans="1:25" s="6" customFormat="1">
      <x:c r="A16" s="184" t="s">
        <x:v>154</x:v>
      </x:c>
      <x:c r="B16" s="184" t="s">
        <x:v>155</x:v>
      </x:c>
      <x:c r="C16" s="184" t="s">
        <x:v>16</x:v>
      </x:c>
      <x:c r="D16" s="81" t="n">
        <x:v>8191833</x:v>
      </x:c>
      <x:c r="E16" s="81" t="n">
        <x:v>2413184</x:v>
      </x:c>
      <x:c r="F16" s="116" t="n">
        <x:v>4886758.97985344</x:v>
      </x:c>
      <x:c r="G16" s="81" t="n">
        <x:v>850498</x:v>
      </x:c>
      <x:c r="H16" s="81" t="n">
        <x:v>1255156</x:v>
      </x:c>
      <x:c r="I16" s="117">
        <x:f>SUM(D16:H16)</x:f>
      </x:c>
      <x:c r="J16" s="81" t="n">
        <x:v>11750238</x:v>
      </x:c>
      <x:c r="K16" s="81" t="n">
        <x:v>0</x:v>
      </x:c>
      <x:c r="L16" s="81" t="n">
        <x:v>2900588</x:v>
      </x:c>
      <x:c r="M16" s="81" t="n">
        <x:v>0</x:v>
      </x:c>
      <x:c r="N16" s="81" t="n">
        <x:v>1032593</x:v>
      </x:c>
      <x:c r="O16" s="81" t="n">
        <x:v>413385</x:v>
      </x:c>
      <x:c r="P16" s="81" t="n">
        <x:v>1500624</x:v>
      </x:c>
      <x:c r="Q16" s="117">
        <x:f>SUM(J16:P16)</x:f>
      </x:c>
      <x:c r="R16" s="81" t="n">
        <x:v>17240414</x:v>
      </x:c>
      <x:c r="S16" s="81" t="n">
        <x:v>357017</x:v>
      </x:c>
      <x:c r="T16" s="59">
        <x:f>SUM('Part C'!$R16:$S16)</x:f>
      </x:c>
      <x:c r="U16" s="81" t="n">
        <x:v>12808.6285289747</x:v>
      </x:c>
      <x:c r="V16" s="81" t="n">
        <x:v>265.24294205052</x:v>
      </x:c>
      <x:c r="W16" s="81" t="n">
        <x:v>4009629.94147194</x:v>
      </x:c>
      <x:c r="X16" s="81" t="n">
        <x:v>21607060.9414719</x:v>
      </x:c>
      <x:c r="Y16" s="12" t="n">
        <x:v>16052.794161569</x:v>
      </x:c>
    </x:row>
    <x:row r="17" spans="1:25" s="3" customFormat="1" ht="15" customHeight="1">
      <x:c r="A17" s="4" t="s">
        <x:v>159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194</x:v>
      </x:c>
      <x:c r="G6" s="144" t="s"/>
      <x:c r="H6" s="144" t="s"/>
      <x:c r="I6" s="144" t="s"/>
      <x:c r="J6" s="135" t="s"/>
      <x:c r="K6" s="134" t="s">
        <x:v>195</x:v>
      </x:c>
      <x:c r="L6" s="144" t="s"/>
      <x:c r="M6" s="144" t="s"/>
      <x:c r="N6" s="135" t="s"/>
      <x:c r="O6" s="65" t="s"/>
      <x:c r="P6" s="134" t="s">
        <x:v>196</x:v>
      </x:c>
      <x:c r="Q6" s="144" t="s"/>
      <x:c r="R6" s="144" t="s"/>
      <x:c r="S6" s="144" t="s"/>
      <x:c r="T6" s="144" t="s"/>
      <x:c r="U6" s="144" t="s"/>
      <x:c r="V6" s="135" t="s"/>
      <x:c r="W6" s="67" t="s">
        <x:v>197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198</x:v>
      </x:c>
      <x:c r="E7" s="75" t="s">
        <x:v>199</x:v>
      </x:c>
      <x:c r="F7" s="75" t="s">
        <x:v>200</x:v>
      </x:c>
      <x:c r="G7" s="100" t="s">
        <x:v>201</x:v>
      </x:c>
      <x:c r="H7" s="100" t="s">
        <x:v>202</x:v>
      </x:c>
      <x:c r="I7" s="100" t="s">
        <x:v>203</x:v>
      </x:c>
      <x:c r="J7" s="113" t="s">
        <x:v>204</x:v>
      </x:c>
      <x:c r="K7" s="75" t="s">
        <x:v>205</x:v>
      </x:c>
      <x:c r="L7" s="100" t="s">
        <x:v>206</x:v>
      </x:c>
      <x:c r="M7" s="100" t="s">
        <x:v>207</x:v>
      </x:c>
      <x:c r="N7" s="75" t="s">
        <x:v>208</x:v>
      </x:c>
      <x:c r="O7" s="113" t="s">
        <x:v>209</x:v>
      </x:c>
      <x:c r="P7" s="75" t="s">
        <x:v>210</x:v>
      </x:c>
      <x:c r="Q7" s="100" t="s">
        <x:v>211</x:v>
      </x:c>
      <x:c r="R7" s="100" t="s">
        <x:v>212</x:v>
      </x:c>
      <x:c r="S7" s="100" t="s">
        <x:v>213</x:v>
      </x:c>
      <x:c r="T7" s="100" t="s">
        <x:v>214</x:v>
      </x:c>
      <x:c r="U7" s="100" t="s">
        <x:v>174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24</x:v>
      </x:c>
      <x:c r="G8" s="119" t="n">
        <x:v>0</x:v>
      </x:c>
      <x:c r="H8" s="119" t="n">
        <x:v>12</x:v>
      </x:c>
      <x:c r="I8" s="119" t="n">
        <x:v>0</x:v>
      </x:c>
      <x:c r="J8" s="120">
        <x:f>SUM(F8:I8)</x:f>
      </x:c>
      <x:c r="K8" s="81" t="n">
        <x:v>444214</x:v>
      </x:c>
      <x:c r="L8" s="81" t="n">
        <x:v>96572</x:v>
      </x:c>
      <x:c r="M8" s="81" t="n">
        <x:v>0</x:v>
      </x:c>
      <x:c r="N8" s="117">
        <x:f>SUM(K8:M8)</x:f>
      </x:c>
      <x:c r="O8" s="121" t="n">
        <x:v>0.1</x:v>
      </x:c>
      <x:c r="P8" s="81" t="n">
        <x:v>1585</x:v>
      </x:c>
      <x:c r="Q8" s="81" t="n">
        <x:v>19678</x:v>
      </x:c>
      <x:c r="R8" s="81" t="n">
        <x:v>0</x:v>
      </x:c>
      <x:c r="S8" s="81" t="n">
        <x:v>0</x:v>
      </x:c>
      <x:c r="T8" s="81" t="n">
        <x:v>19571</x:v>
      </x:c>
      <x:c r="U8" s="81" t="n">
        <x:v>6046</x:v>
      </x:c>
      <x:c r="V8" s="117">
        <x:f>SUM(P8:U8)</x:f>
      </x:c>
      <x:c r="W8" s="81" t="n">
        <x:v>46880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18</x:v>
      </x:c>
      <x:c r="G9" s="119" t="n">
        <x:v>0</x:v>
      </x:c>
      <x:c r="H9" s="119" t="n">
        <x:v>16</x:v>
      </x:c>
      <x:c r="I9" s="119" t="n">
        <x:v>0</x:v>
      </x:c>
      <x:c r="J9" s="120">
        <x:f>SUM(F9:I9)</x:f>
      </x:c>
      <x:c r="K9" s="81" t="n">
        <x:v>338011</x:v>
      </x:c>
      <x:c r="L9" s="81" t="n">
        <x:v>47941</x:v>
      </x:c>
      <x:c r="M9" s="81" t="n">
        <x:v>0</x:v>
      </x:c>
      <x:c r="N9" s="117">
        <x:f>SUM(K9:M9)</x:f>
      </x:c>
      <x:c r="O9" s="121" t="n">
        <x:v>0.1</x:v>
      </x:c>
      <x:c r="P9" s="81" t="n">
        <x:v>1581</x:v>
      </x:c>
      <x:c r="Q9" s="81" t="n">
        <x:v>0</x:v>
      </x:c>
      <x:c r="R9" s="81" t="n">
        <x:v>0</x:v>
      </x:c>
      <x:c r="S9" s="81" t="n">
        <x:v>0</x:v>
      </x:c>
      <x:c r="T9" s="81" t="n">
        <x:v>20573</x:v>
      </x:c>
      <x:c r="U9" s="81" t="n">
        <x:v>6046</x:v>
      </x:c>
      <x:c r="V9" s="117">
        <x:f>SUM(P9:U9)</x:f>
      </x:c>
      <x:c r="W9" s="81" t="n">
        <x:v>28200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0.1</x:v>
      </x:c>
      <x:c r="P10" s="81" t="n">
        <x:v>7912</x:v>
      </x:c>
      <x:c r="Q10" s="81" t="n">
        <x:v>19678</x:v>
      </x:c>
      <x:c r="R10" s="81" t="n">
        <x:v>0</x:v>
      </x:c>
      <x:c r="S10" s="81" t="n">
        <x:v>0</x:v>
      </x:c>
      <x:c r="T10" s="81" t="n">
        <x:v>15000</x:v>
      </x:c>
      <x:c r="U10" s="81" t="n">
        <x:v>6419</x:v>
      </x:c>
      <x:c r="V10" s="117">
        <x:f>SUM(P10:U10)</x:f>
      </x:c>
      <x:c r="W10" s="81" t="n">
        <x:v>49009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135</x:v>
      </x:c>
      <x:c r="E11" s="170" t="s">
        <x:v>135</x:v>
      </x:c>
      <x:c r="F11" s="119" t="n">
        <x:v>54</x:v>
      </x:c>
      <x:c r="G11" s="119" t="n">
        <x:v>0</x:v>
      </x:c>
      <x:c r="H11" s="119" t="n">
        <x:v>16</x:v>
      </x:c>
      <x:c r="I11" s="119" t="n">
        <x:v>0</x:v>
      </x:c>
      <x:c r="J11" s="120">
        <x:f>SUM(F11:I11)</x:f>
      </x:c>
      <x:c r="K11" s="81" t="n">
        <x:v>628860</x:v>
      </x:c>
      <x:c r="L11" s="81" t="n">
        <x:v>180522</x:v>
      </x:c>
      <x:c r="M11" s="81" t="n">
        <x:v>0</x:v>
      </x:c>
      <x:c r="N11" s="117">
        <x:f>SUM(K11:M11)</x:f>
      </x:c>
      <x:c r="O11" s="121" t="n">
        <x:v>0.1</x:v>
      </x:c>
      <x:c r="P11" s="81" t="n">
        <x:v>1585</x:v>
      </x:c>
      <x:c r="Q11" s="81" t="n">
        <x:v>19678</x:v>
      </x:c>
      <x:c r="R11" s="81" t="n">
        <x:v>0</x:v>
      </x:c>
      <x:c r="S11" s="81" t="n">
        <x:v>0</x:v>
      </x:c>
      <x:c r="T11" s="81" t="n">
        <x:v>20241</x:v>
      </x:c>
      <x:c r="U11" s="81" t="n">
        <x:v>6046</x:v>
      </x:c>
      <x:c r="V11" s="117">
        <x:f>SUM(P11:U11)</x:f>
      </x:c>
      <x:c r="W11" s="81" t="n">
        <x:v>47550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135</x:v>
      </x:c>
      <x:c r="E12" s="170" t="s">
        <x:v>135</x:v>
      </x:c>
      <x:c r="F12" s="119" t="n">
        <x:v>36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519648</x:v>
      </x:c>
      <x:c r="L12" s="81" t="n">
        <x:v>130855</x:v>
      </x:c>
      <x:c r="M12" s="81" t="n">
        <x:v>0</x:v>
      </x:c>
      <x:c r="N12" s="117">
        <x:f>SUM(K12:M12)</x:f>
      </x:c>
      <x:c r="O12" s="121" t="n">
        <x:v>0.2</x:v>
      </x:c>
      <x:c r="P12" s="81" t="n">
        <x:v>1585</x:v>
      </x:c>
      <x:c r="Q12" s="81" t="n">
        <x:v>28548</x:v>
      </x:c>
      <x:c r="R12" s="81" t="n">
        <x:v>0</x:v>
      </x:c>
      <x:c r="S12" s="81" t="n">
        <x:v>0</x:v>
      </x:c>
      <x:c r="T12" s="81" t="n">
        <x:v>20571</x:v>
      </x:c>
      <x:c r="U12" s="81" t="n">
        <x:v>6046</x:v>
      </x:c>
      <x:c r="V12" s="117">
        <x:f>SUM(P12:U12)</x:f>
      </x:c>
      <x:c r="W12" s="81" t="n">
        <x:v>56750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148</x:v>
      </x:c>
      <x:c r="B13" s="184" t="s">
        <x:v>149</x:v>
      </x:c>
      <x:c r="C13" s="184" t="s">
        <x:v>16</x:v>
      </x:c>
      <x:c r="D13" s="185" t="s">
        <x:v>136</x:v>
      </x:c>
      <x:c r="E13" s="170" t="s">
        <x:v>135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0.1</x:v>
      </x:c>
      <x:c r="P13" s="81" t="n">
        <x:v>1585</x:v>
      </x:c>
      <x:c r="Q13" s="81" t="n">
        <x:v>39355</x:v>
      </x:c>
      <x:c r="R13" s="81" t="n">
        <x:v>0</x:v>
      </x:c>
      <x:c r="S13" s="81" t="n">
        <x:v>0</x:v>
      </x:c>
      <x:c r="T13" s="81" t="n">
        <x:v>15000</x:v>
      </x:c>
      <x:c r="U13" s="81" t="n">
        <x:v>6171</x:v>
      </x:c>
      <x:c r="V13" s="117">
        <x:f>SUM(P13:U13)</x:f>
      </x:c>
      <x:c r="W13" s="81" t="n">
        <x:v>62111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150</x:v>
      </x:c>
      <x:c r="B14" s="184" t="s">
        <x:v>151</x:v>
      </x:c>
      <x:c r="C14" s="184" t="s">
        <x:v>16</x:v>
      </x:c>
      <x:c r="D14" s="185" t="s">
        <x:v>135</x:v>
      </x:c>
      <x:c r="E14" s="170" t="s">
        <x:v>135</x:v>
      </x:c>
      <x:c r="F14" s="119" t="n">
        <x:v>36</x:v>
      </x:c>
      <x:c r="G14" s="119" t="n">
        <x:v>0</x:v>
      </x:c>
      <x:c r="H14" s="119" t="n">
        <x:v>0</x:v>
      </x:c>
      <x:c r="I14" s="119" t="n">
        <x:v>0</x:v>
      </x:c>
      <x:c r="J14" s="120">
        <x:f>SUM(F14:I14)</x:f>
      </x:c>
      <x:c r="K14" s="81" t="n">
        <x:v>451635</x:v>
      </x:c>
      <x:c r="L14" s="81" t="n">
        <x:v>100080</x:v>
      </x:c>
      <x:c r="M14" s="81" t="n">
        <x:v>0</x:v>
      </x:c>
      <x:c r="N14" s="117">
        <x:f>SUM(K14:M14)</x:f>
      </x:c>
      <x:c r="O14" s="121" t="n">
        <x:v>0.1</x:v>
      </x:c>
      <x:c r="P14" s="81" t="n">
        <x:v>7912</x:v>
      </x:c>
      <x:c r="Q14" s="81" t="n">
        <x:v>15742</x:v>
      </x:c>
      <x:c r="R14" s="81" t="n">
        <x:v>0</x:v>
      </x:c>
      <x:c r="S14" s="81" t="n">
        <x:v>0</x:v>
      </x:c>
      <x:c r="T14" s="81" t="n">
        <x:v>27237</x:v>
      </x:c>
      <x:c r="U14" s="81" t="n">
        <x:v>6046</x:v>
      </x:c>
      <x:c r="V14" s="117">
        <x:f>SUM(P14:U14)</x:f>
      </x:c>
      <x:c r="W14" s="81" t="n">
        <x:v>56937</x:v>
      </x:c>
      <x:c r="X14" s="81" t="n">
        <x:v>0</x:v>
      </x:c>
      <x:c r="Y14" s="12" t="n">
        <x:v>0</x:v>
      </x:c>
    </x:row>
    <x:row r="15" spans="1:25" s="3" customFormat="1" x14ac:dyDescent="0.3">
      <x:c r="A15" s="184" t="s">
        <x:v>152</x:v>
      </x:c>
      <x:c r="B15" s="184" t="s">
        <x:v>153</x:v>
      </x:c>
      <x:c r="C15" s="184" t="s">
        <x:v>16</x:v>
      </x:c>
      <x:c r="D15" s="185" t="s">
        <x:v>136</x:v>
      </x:c>
      <x:c r="E15" s="170" t="s">
        <x:v>135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0.1</x:v>
      </x:c>
      <x:c r="P15" s="81" t="n">
        <x:v>1585</x:v>
      </x:c>
      <x:c r="Q15" s="81" t="n">
        <x:v>0</x:v>
      </x:c>
      <x:c r="R15" s="81" t="n">
        <x:v>0</x:v>
      </x:c>
      <x:c r="S15" s="81" t="n">
        <x:v>0</x:v>
      </x:c>
      <x:c r="T15" s="81" t="n">
        <x:v>15000</x:v>
      </x:c>
      <x:c r="U15" s="81" t="n">
        <x:v>6171</x:v>
      </x:c>
      <x:c r="V15" s="117">
        <x:f>SUM(P15:U15)</x:f>
      </x:c>
      <x:c r="W15" s="81" t="n">
        <x:v>22756</x:v>
      </x:c>
      <x:c r="X15" s="81" t="n">
        <x:v>0</x:v>
      </x:c>
      <x:c r="Y15" s="12" t="n">
        <x:v>0</x:v>
      </x:c>
    </x:row>
    <x:row r="16" spans="1:25" s="3" customFormat="1" x14ac:dyDescent="0.3">
      <x:c r="A16" s="184" t="s">
        <x:v>154</x:v>
      </x:c>
      <x:c r="B16" s="184" t="s">
        <x:v>155</x:v>
      </x:c>
      <x:c r="C16" s="184" t="s">
        <x:v>16</x:v>
      </x:c>
      <x:c r="D16" s="185" t="s">
        <x:v>136</x:v>
      </x:c>
      <x:c r="E16" s="170" t="s">
        <x:v>135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0.1</x:v>
      </x:c>
      <x:c r="P16" s="81" t="n">
        <x:v>32670</x:v>
      </x:c>
      <x:c r="Q16" s="81" t="n">
        <x:v>7871</x:v>
      </x:c>
      <x:c r="R16" s="81" t="n">
        <x:v>0</x:v>
      </x:c>
      <x:c r="S16" s="81" t="n">
        <x:v>0</x:v>
      </x:c>
      <x:c r="T16" s="81" t="n">
        <x:v>0</x:v>
      </x:c>
      <x:c r="U16" s="81" t="n">
        <x:v>11876</x:v>
      </x:c>
      <x:c r="V16" s="117">
        <x:f>SUM(P16:U16)</x:f>
      </x:c>
      <x:c r="W16" s="81" t="n">
        <x:v>52417</x:v>
      </x:c>
      <x:c r="X16" s="81" t="n">
        <x:v>0</x:v>
      </x:c>
      <x:c r="Y16" s="12" t="n">
        <x:v>0</x:v>
      </x:c>
    </x:row>
    <x:row r="17" spans="1:25" s="3" customFormat="1" ht="15" customHeight="1">
      <x:c r="A17" s="4" t="s">
        <x:v>218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219</x:v>
      </x:c>
      <x:c r="G20" s="144" t="s"/>
      <x:c r="H20" s="144" t="s"/>
      <x:c r="I20" s="144" t="s"/>
      <x:c r="J20" s="135" t="s"/>
      <x:c r="K20" s="134" t="s">
        <x:v>220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221</x:v>
      </x:c>
      <x:c r="F21" s="97" t="s">
        <x:v>200</x:v>
      </x:c>
      <x:c r="G21" s="5" t="s">
        <x:v>201</x:v>
      </x:c>
      <x:c r="H21" s="5" t="s">
        <x:v>202</x:v>
      </x:c>
      <x:c r="I21" s="98" t="s">
        <x:v>203</x:v>
      </x:c>
      <x:c r="J21" s="11" t="s">
        <x:v>204</x:v>
      </x:c>
      <x:c r="K21" s="97" t="s">
        <x:v>205</x:v>
      </x:c>
      <x:c r="L21" s="5" t="s">
        <x:v>217</x:v>
      </x:c>
      <x:c r="M21" s="98" t="s">
        <x:v>222</x:v>
      </x:c>
      <x:c r="N21" s="61" t="s">
        <x:v>208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223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0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224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148</x:v>
      </x:c>
      <x:c r="B13" s="184" t="s">
        <x:v>149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150</x:v>
      </x:c>
      <x:c r="B14" s="184" t="s">
        <x:v>151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152</x:v>
      </x:c>
      <x:c r="B15" s="184" t="s">
        <x:v>153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154</x:v>
      </x:c>
      <x:c r="B16" s="184" t="s">
        <x:v>155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159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234</x:v>
      </x:c>
      <x:c r="C1" s="82" t="s">
        <x:v>235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236</x:v>
      </x:c>
      <x:c r="B3" s="83" t="s">
        <x:v>237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241</x:v>
      </x:c>
      <x:c r="H4" s="2" t="n">
        <x:v>2022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141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244</x:v>
      </x:c>
      <x:c r="C6" s="0" t="s"/>
      <x:c r="D6" s="0" t="s">
        <x:v>236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245</x:v>
      </x:c>
      <x:c r="B7" s="83" t="s">
        <x:v>6</x:v>
      </x:c>
      <x:c r="D7" s="2" t="s">
        <x:v>156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247</x:v>
      </x:c>
      <x:c r="F10" s="2" t="n">
        <x:v>6</x:v>
      </x:c>
      <x:c r="I10" s="2" t="n">
        <x:v>2022</x:v>
      </x:c>
    </x:row>
    <x:row r="11" spans="1:9" x14ac:dyDescent="0.3">
      <x:c r="A11" s="2" t="s">
        <x:v>156</x:v>
      </x:c>
      <x:c r="B11" s="83" t="n">
        <x:v>8</x:v>
      </x:c>
      <x:c r="D11" s="2" t="s">
        <x:v>245</x:v>
      </x:c>
      <x:c r="F11" s="2" t="n">
        <x:v>7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246</x:v>
      </x:c>
      <x:c r="F17" s="2" t="s">
        <x:v>245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