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<x:sst xmlns:x="http://schemas.openxmlformats.org/spreadsheetml/2006/main" count="241" uniqueCount="241">
  <x:si>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</x:si>
  <x:si>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</x:si>
  <x:si>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Island Trees</x:t>
  </x:si>
  <x:si>
    <x:t>BEDS Code</x:t>
  </x:si>
  <x:si>
    <x:t>280226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</x:si>
  <x:si>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</x:si>
  <x:si>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</x:si>
  <x:si>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</x:si>
  <x:si>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</x:si>
  <x:si>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</x:si>
  <x:si>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Charles Murphy</x:t>
  </x:si>
  <x:si>
    <x:t>Street Address Line 1</x:t>
  </x:si>
  <x:si>
    <x:t>74 Farmedge Rd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</x:si>
  <x:si>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</x:si>
  <x:si>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</x:si>
  <x:si>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</x:si>
  <x:si>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</x:si>
  <x:si>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</x:si>
  <x:si>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cmurphy@islandtrees.org</x:t>
  </x:si>
  <x:si>
    <x:t>City</x:t>
  </x:si>
  <x:si>
    <x:t>Levittown</x:t>
  </x:si>
  <x:si>
    <x:t>Phone Number</x:t>
  </x:si>
  <x:si>
    <x:t>5165202100</x:t>
  </x:si>
  <x:si>
    <x:t>Zip Code</x:t>
  </x:si>
  <x:si>
    <x:t>11756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</x:si>
  <x:si>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</x:si>
  <x:si>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</x:si>
  <x:si>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</x:si>
  <x:si>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</x:si>
  <x:si>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</x:si>
  <x:si>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</x:si>
  <x:si>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</x:si>
  <x:si>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</x:si>
  <x:si>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</x:si>
  <x:si>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</x:si>
  <x:si>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</x:si>
  <x:si>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</x:si>
  <x:si>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</x:si>
  <x:si>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</x:si>
  <x:si>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</x:si>
  <x:si>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</x:si>
  <x:si>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</x:si>
  <x:si>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</x:si>
  <x:si>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</x:si>
  <x:si>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</x:si>
  <x:si>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</x:si>
  <x:si>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</x:si>
  <x:si>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</x:si>
  <x:si>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</x:si>
  <x:si>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</x:si>
  <x:si>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</x:si>
  <x:si>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</x:si>
  <x:si>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</x:si>
  <x:si>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</x:si>
  <x:si>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</x:si>
  <x:si>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</x:si>
  <x:si>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</x:si>
  <x:si>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</x:si>
  <x:si>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</x:si>
  <x:si>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</x:si>
  <x:si>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</x:si>
  <x:si>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</x:si>
  <x:si>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</x:si>
  <x:si>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</x:si>
  <x:si>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</x:si>
  <x:si>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</x:si>
  <x:si>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</x:si>
  <x:si>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</x:si>
  <x:si>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</x:si>
  <x:si>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</x:si>
  <x:si>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</x:si>
  <x:si>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</x:si>
  <x:si>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</x:si>
  <x:si>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</x:si>
  <x:si>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</x:si>
  <x:si>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</x:si>
  <x:si>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</x:si>
  <x:si>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</x:si>
  <x:si>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</x:si>
  <x:si>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</x:si>
  <x:si>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</x:si>
  <x:si>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</x:si>
  <x:si>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</x:si>
  <x:si>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</x:si>
  <x:si>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</x:si>
  <x:si>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</x:si>
  <x:si>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</x:si>
  <x:si>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</x:si>
  <x:si>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</x:si>
  <x:si>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</x:si>
  <x:si>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</x:si>
  <x:si>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</x:si>
  <x:si>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</x:si>
  <x:si>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</x:si>
  <x:si>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</x:si>
  <x:si>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</x:si>
  <x:si>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</x:si>
  <x:si>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</x:si>
  <x:si>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</x:si>
  <x:si>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</x:si>
  <x:si>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</x:si>
  <x:si>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</x:si>
  <x:si>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</x:si>
  <x:si>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</x:si>
  <x:si>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</x:si>
  <x:si>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</x:si>
  <x:si>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</x:si>
  <x:si>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</x:si>
  <x:si>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</x:si>
  <x:si>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</x:si>
  <x:si>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</x:si>
  <x:si>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</x:si>
  <x:si>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</x:si>
  <x:si>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</x:si>
  <x:si>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</x:si>
  <x:si>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</x:si>
  <x:si>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</x:si>
  <x:si>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</x:si>
  <x:si>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</x:si>
  <x:si>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</x:si>
  <x:si>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</x:si>
  <x:si>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</x:si>
  <x:si>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</x:si>
  <x:si>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</x:si>
  <x:si>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</x:si>
  <x:si>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</x:si>
  <x:si>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</x:si>
  <x:si>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</x:si>
  <x:si>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</x:si>
  <x:si>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</x:si>
  <x:si>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</x:si>
  <x:si>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280226030002</x:t>
  </x:si>
  <x:si>
    <x:t>ISLAND TREES MIDDLE SCHOOL</x:t>
  </x:si>
  <x:si>
    <x:t>Middle/Junior High School</x:t>
  </x:si>
  <x:si>
    <x:t>5</x:t>
  </x:si>
  <x:si>
    <x:t>8</x:t>
  </x:si>
  <x:si>
    <x:t>Yes</x:t>
  </x:si>
  <x:si>
    <x:t>No</x:t>
  </x:si>
  <x:si>
    <x:t>280226030003</x:t>
  </x:si>
  <x:si>
    <x:t>MICHAEL F STOKES SCHOOL</x:t>
  </x:si>
  <x:si>
    <x:t>Elementary School</x:t>
  </x:si>
  <x:si>
    <x:t>2</x:t>
  </x:si>
  <x:si>
    <x:t>4</x:t>
  </x:si>
  <x:si>
    <x:t>280226030004</x:t>
  </x:si>
  <x:si>
    <x:t>J FRED SPARKE SCHOOL</x:t>
  </x:si>
  <x:si>
    <x:t>K</x:t>
  </x:si>
  <x:si>
    <x:t>1</x:t>
  </x:si>
  <x:si>
    <x:t>280226030006</x:t>
  </x:si>
  <x:si>
    <x:t>ISLAND TREES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</x:si>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</x:sst>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71060219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2297319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961755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5550647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961755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13000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4165645</x:v>
      </x:c>
      <x:c r="E27" s="10" t="n">
        <x:v>182000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64936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17425</x:v>
      </x:c>
      <x:c r="E33" s="10" t="n">
        <x:v>0</x:v>
      </x:c>
      <x:c r="F33" s="7" t="n">
        <x:v>1</x:v>
      </x:c>
      <x:c r="G33" s="132" t="n">
        <x:v>17425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222298</x:v>
      </x:c>
      <x:c r="E35" s="10" t="n">
        <x:v>0</x:v>
      </x:c>
      <x:c r="F35" s="7" t="n">
        <x:v>4</x:v>
      </x:c>
      <x:c r="G35" s="132" t="n">
        <x:v>55574.5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264600</x:v>
      </x:c>
      <x:c r="F36" s="7" t="n">
        <x:v>49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2832381</x:v>
      </x:c>
      <x:c r="E37" s="10" t="n">
        <x:v>0</x:v>
      </x:c>
      <x:c r="F37" s="7" t="n">
        <x:v>28</x:v>
      </x:c>
      <x:c r="G37" s="132" t="n">
        <x:v>101156.464285714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686868</x:v>
      </x:c>
      <x:c r="E38" s="10" t="n">
        <x:v>112000</x:v>
      </x:c>
      <x:c r="F38" s="7" t="n">
        <x:v>13</x:v>
      </x:c>
      <x:c r="G38" s="132" t="n">
        <x:v>61451.3846153846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303000</x:v>
      </x:c>
      <x:c r="F41" s="7" t="n">
        <x:v>13</x:v>
      </x:c>
      <x:c r="G41" s="132" t="n">
        <x:v>23307.6923076923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75000</x:v>
      </x:c>
      <x:c r="F42" s="7" t="n">
        <x:v>1</x:v>
      </x:c>
      <x:c r="G42" s="132" t="n">
        <x:v>75000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70000</x:v>
      </x:c>
      <x:c r="E43" s="10" t="n">
        <x:v>0</x:v>
      </x:c>
      <x:c r="F43" s="7" t="n">
        <x:v>202</x:v>
      </x:c>
      <x:c r="G43" s="132" t="n">
        <x:v>346.534653465347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2192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110405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1365769</x:v>
      </x:c>
      <x:c r="E63" s="10" t="n">
        <x:v>0</x:v>
      </x:c>
      <x:c r="F63" s="84" t="n">
        <x:v>9.6</x:v>
      </x:c>
      <x:c r="G63" s="132" t="n">
        <x:v>142267.604166667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4732803</x:v>
      </x:c>
      <x:c r="E64" s="10" t="n">
        <x:v>0</x:v>
      </x:c>
      <x:c r="F64" s="84" t="n">
        <x:v>40</x:v>
      </x:c>
      <x:c r="G64" s="132" t="n">
        <x:v>118320.075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733961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1323867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460230</x:v>
      </x:c>
      <x:c r="E72" s="10" t="n">
        <x:v>20117</x:v>
      </x:c>
      <x:c r="F72" s="84" t="n">
        <x:v>3</x:v>
      </x:c>
      <x:c r="G72" s="132" t="n">
        <x:v>160115.666666667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21627</x:v>
      </x:c>
      <x:c r="E74" s="10" t="n">
        <x:v>62612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342027</x:v>
      </x:c>
      <x:c r="E75" s="10" t="n">
        <x:v>0</x:v>
      </x:c>
      <x:c r="F75" s="84" t="n">
        <x:v>2</x:v>
      </x:c>
      <x:c r="G75" s="132" t="n">
        <x:v>171013.5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81313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665199</x:v>
      </x:c>
      <x:c r="E77" s="10" t="n">
        <x:v>0</x:v>
      </x:c>
      <x:c r="F77" s="84" t="n">
        <x:v>9</x:v>
      </x:c>
      <x:c r="G77" s="132" t="n">
        <x:v>73911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521545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1980005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14908289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36088212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662</x:v>
      </x:c>
      <x:c r="L8" s="107" t="n">
        <x:v>0</x:v>
      </x:c>
      <x:c r="M8" s="107" t="n">
        <x:v>0</x:v>
      </x:c>
      <x:c r="N8" s="107" t="n">
        <x:v>178</x:v>
      </x:c>
      <x:c r="O8" s="107" t="n">
        <x:v>28</x:v>
      </x:c>
      <x:c r="P8" s="107" t="n">
        <x:v>63</x:v>
      </x:c>
      <x:c r="Q8" s="108" t="n">
        <x:v>1.2</x:v>
      </x:c>
      <x:c r="R8" s="108" t="n">
        <x:v>70.6</x:v>
      </x:c>
      <x:c r="S8" s="108" t="n">
        <x:v>11</x:v>
      </x:c>
      <x:c r="T8" s="108" t="n">
        <x:v>4</x:v>
      </x:c>
      <x:c r="U8" s="108" t="n">
        <x:v>4</x:v>
      </x:c>
      <x:c r="V8" s="108" t="n">
        <x:v>4.6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474</x:v>
      </x:c>
      <x:c r="L9" s="107" t="n">
        <x:v>0</x:v>
      </x:c>
      <x:c r="M9" s="107" t="n">
        <x:v>0</x:v>
      </x:c>
      <x:c r="N9" s="107" t="n">
        <x:v>146</x:v>
      </x:c>
      <x:c r="O9" s="107" t="n">
        <x:v>10</x:v>
      </x:c>
      <x:c r="P9" s="107" t="n">
        <x:v>50</x:v>
      </x:c>
      <x:c r="Q9" s="108" t="n">
        <x:v>0.6</x:v>
      </x:c>
      <x:c r="R9" s="108" t="n">
        <x:v>42.3</x:v>
      </x:c>
      <x:c r="S9" s="108" t="n">
        <x:v>19</x:v>
      </x:c>
      <x:c r="T9" s="108" t="n">
        <x:v>3</x:v>
      </x:c>
      <x:c r="U9" s="108" t="n">
        <x:v>3</x:v>
      </x:c>
      <x:c r="V9" s="108" t="n">
        <x:v>5.3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320</x:v>
      </x:c>
      <x:c r="L10" s="107" t="n">
        <x:v>0</x:v>
      </x:c>
      <x:c r="M10" s="107" t="n">
        <x:v>0</x:v>
      </x:c>
      <x:c r="N10" s="107" t="n">
        <x:v>82</x:v>
      </x:c>
      <x:c r="O10" s="107" t="n">
        <x:v>16</x:v>
      </x:c>
      <x:c r="P10" s="107" t="n">
        <x:v>28</x:v>
      </x:c>
      <x:c r="Q10" s="108" t="n">
        <x:v>1</x:v>
      </x:c>
      <x:c r="R10" s="108" t="n">
        <x:v>27.1</x:v>
      </x:c>
      <x:c r="S10" s="108" t="n">
        <x:v>10</x:v>
      </x:c>
      <x:c r="T10" s="108" t="n">
        <x:v>2.5</x:v>
      </x:c>
      <x:c r="U10" s="108" t="n">
        <x:v>3</x:v>
      </x:c>
      <x:c r="V10" s="108" t="n">
        <x:v>4.9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736</x:v>
      </x:c>
      <x:c r="L11" s="107" t="n">
        <x:v>0</x:v>
      </x:c>
      <x:c r="M11" s="107" t="n">
        <x:v>0</x:v>
      </x:c>
      <x:c r="N11" s="107" t="n">
        <x:v>190</x:v>
      </x:c>
      <x:c r="O11" s="107" t="n">
        <x:v>28</x:v>
      </x:c>
      <x:c r="P11" s="107" t="n">
        <x:v>73</x:v>
      </x:c>
      <x:c r="Q11" s="108" t="n">
        <x:v>3.6</x:v>
      </x:c>
      <x:c r="R11" s="108" t="n">
        <x:v>70.5</x:v>
      </x:c>
      <x:c r="S11" s="108" t="n">
        <x:v>3</x:v>
      </x:c>
      <x:c r="T11" s="108" t="n">
        <x:v>5</x:v>
      </x:c>
      <x:c r="U11" s="108" t="n">
        <x:v>7</x:v>
      </x:c>
      <x:c r="V11" s="108" t="n">
        <x:v>5.8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7770097</x:v>
      </x:c>
      <x:c r="E8" s="81" t="n">
        <x:v>2082593</x:v>
      </x:c>
      <x:c r="F8" s="116" t="n">
        <x:v>3529639.38706518</x:v>
      </x:c>
      <x:c r="G8" s="81" t="n">
        <x:v>171303</x:v>
      </x:c>
      <x:c r="H8" s="81" t="n">
        <x:v>1028455</x:v>
      </x:c>
      <x:c r="I8" s="117">
        <x:f>SUM(D8:H8)</x:f>
      </x:c>
      <x:c r="J8" s="81" t="n">
        <x:v>9340766</x:v>
      </x:c>
      <x:c r="K8" s="81" t="n">
        <x:v>0</x:v>
      </x:c>
      <x:c r="L8" s="81" t="n">
        <x:v>2339899</x:v>
      </x:c>
      <x:c r="M8" s="81" t="n">
        <x:v>0</x:v>
      </x:c>
      <x:c r="N8" s="81" t="n">
        <x:v>611264</x:v>
      </x:c>
      <x:c r="O8" s="81" t="n">
        <x:v>653328</x:v>
      </x:c>
      <x:c r="P8" s="81" t="n">
        <x:v>1636830</x:v>
      </x:c>
      <x:c r="Q8" s="117">
        <x:f>SUM(J8:P8)</x:f>
      </x:c>
      <x:c r="R8" s="81" t="n">
        <x:v>14242717</x:v>
      </x:c>
      <x:c r="S8" s="81" t="n">
        <x:v>339370</x:v>
      </x:c>
      <x:c r="T8" s="59">
        <x:f>SUM('Part C'!$R8:$S8)</x:f>
      </x:c>
      <x:c r="U8" s="81" t="n">
        <x:v>21514.6782477341</x:v>
      </x:c>
      <x:c r="V8" s="81" t="n">
        <x:v>512.643504531722</x:v>
      </x:c>
      <x:c r="W8" s="81" t="n">
        <x:v>3751377.62773723</x:v>
      </x:c>
      <x:c r="X8" s="81" t="n">
        <x:v>18333464.6277372</x:v>
      </x:c>
      <x:c r="Y8" s="12" t="n">
        <x:v>27694.0553289082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4645963</x:v>
      </x:c>
      <x:c r="E9" s="81" t="n">
        <x:v>1506380</x:v>
      </x:c>
      <x:c r="F9" s="116" t="n">
        <x:v>2204022.67558756</x:v>
      </x:c>
      <x:c r="G9" s="81" t="n">
        <x:v>43163</x:v>
      </x:c>
      <x:c r="H9" s="81" t="n">
        <x:v>558497</x:v>
      </x:c>
      <x:c r="I9" s="117">
        <x:f>SUM(D9:H9)</x:f>
      </x:c>
      <x:c r="J9" s="81" t="n">
        <x:v>5690483</x:v>
      </x:c>
      <x:c r="K9" s="81" t="n">
        <x:v>0</x:v>
      </x:c>
      <x:c r="L9" s="81" t="n">
        <x:v>1945489</x:v>
      </x:c>
      <x:c r="M9" s="81" t="n">
        <x:v>0</x:v>
      </x:c>
      <x:c r="N9" s="81" t="n">
        <x:v>409242</x:v>
      </x:c>
      <x:c r="O9" s="81" t="n">
        <x:v>367492</x:v>
      </x:c>
      <x:c r="P9" s="81" t="n">
        <x:v>545320</x:v>
      </x:c>
      <x:c r="Q9" s="117">
        <x:f>SUM(J9:P9)</x:f>
      </x:c>
      <x:c r="R9" s="81" t="n">
        <x:v>8640452</x:v>
      </x:c>
      <x:c r="S9" s="81" t="n">
        <x:v>317574</x:v>
      </x:c>
      <x:c r="T9" s="59">
        <x:f>SUM('Part C'!$R9:$S9)</x:f>
      </x:c>
      <x:c r="U9" s="81" t="n">
        <x:v>18228.8016877637</x:v>
      </x:c>
      <x:c r="V9" s="81" t="n">
        <x:v>669.987341772152</x:v>
      </x:c>
      <x:c r="W9" s="81" t="n">
        <x:v>2686031.71532847</x:v>
      </x:c>
      <x:c r="X9" s="81" t="n">
        <x:v>11644057.7153285</x:v>
      </x:c>
      <x:c r="Y9" s="12" t="n">
        <x:v>24565.5226061782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3116248</x:v>
      </x:c>
      <x:c r="E10" s="81" t="n">
        <x:v>996773</x:v>
      </x:c>
      <x:c r="F10" s="116" t="n">
        <x:v>1473453.53618415</x:v>
      </x:c>
      <x:c r="G10" s="81" t="n">
        <x:v>63937</x:v>
      </x:c>
      <x:c r="H10" s="81" t="n">
        <x:v>679189</x:v>
      </x:c>
      <x:c r="I10" s="117">
        <x:f>SUM(D10:H10)</x:f>
      </x:c>
      <x:c r="J10" s="81" t="n">
        <x:v>3904744</x:v>
      </x:c>
      <x:c r="K10" s="81" t="n">
        <x:v>0</x:v>
      </x:c>
      <x:c r="L10" s="81" t="n">
        <x:v>1194474</x:v>
      </x:c>
      <x:c r="M10" s="81" t="n">
        <x:v>0</x:v>
      </x:c>
      <x:c r="N10" s="81" t="n">
        <x:v>373214</x:v>
      </x:c>
      <x:c r="O10" s="81" t="n">
        <x:v>408640</x:v>
      </x:c>
      <x:c r="P10" s="81" t="n">
        <x:v>448529</x:v>
      </x:c>
      <x:c r="Q10" s="117">
        <x:f>SUM(J10:P10)</x:f>
      </x:c>
      <x:c r="R10" s="81" t="n">
        <x:v>6047277</x:v>
      </x:c>
      <x:c r="S10" s="81" t="n">
        <x:v>282324</x:v>
      </x:c>
      <x:c r="T10" s="59">
        <x:f>SUM('Part C'!$R10:$S10)</x:f>
      </x:c>
      <x:c r="U10" s="81" t="n">
        <x:v>18897.740625</x:v>
      </x:c>
      <x:c r="V10" s="81" t="n">
        <x:v>882.2625</x:v>
      </x:c>
      <x:c r="W10" s="81" t="n">
        <x:v>1813354.74452555</x:v>
      </x:c>
      <x:c r="X10" s="81" t="n">
        <x:v>8142955.74452555</x:v>
      </x:c>
      <x:c r="Y10" s="12" t="n">
        <x:v>25446.7367016423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8449917</x:v>
      </x:c>
      <x:c r="E11" s="81" t="n">
        <x:v>2187659</x:v>
      </x:c>
      <x:c r="F11" s="116" t="n">
        <x:v>3810817.88146174</x:v>
      </x:c>
      <x:c r="G11" s="81" t="n">
        <x:v>712441</x:v>
      </x:c>
      <x:c r="H11" s="81" t="n">
        <x:v>1255709</x:v>
      </x:c>
      <x:c r="I11" s="117">
        <x:f>SUM(D11:H11)</x:f>
      </x:c>
      <x:c r="J11" s="81" t="n">
        <x:v>9979689</x:v>
      </x:c>
      <x:c r="K11" s="81" t="n">
        <x:v>0</x:v>
      </x:c>
      <x:c r="L11" s="81" t="n">
        <x:v>2864230</x:v>
      </x:c>
      <x:c r="M11" s="81" t="n">
        <x:v>0</x:v>
      </x:c>
      <x:c r="N11" s="81" t="n">
        <x:v>741610</x:v>
      </x:c>
      <x:c r="O11" s="81" t="n">
        <x:v>776261</x:v>
      </x:c>
      <x:c r="P11" s="81" t="n">
        <x:v>2054754</x:v>
      </x:c>
      <x:c r="Q11" s="117">
        <x:f>SUM(J11:P11)</x:f>
      </x:c>
      <x:c r="R11" s="81" t="n">
        <x:v>16077822</x:v>
      </x:c>
      <x:c r="S11" s="81" t="n">
        <x:v>338722</x:v>
      </x:c>
      <x:c r="T11" s="59">
        <x:f>SUM('Part C'!$R11:$S11)</x:f>
      </x:c>
      <x:c r="U11" s="81" t="n">
        <x:v>21844.8668478261</x:v>
      </x:c>
      <x:c r="V11" s="81" t="n">
        <x:v>460.220108695652</x:v>
      </x:c>
      <x:c r="W11" s="81" t="n">
        <x:v>4170715.91240876</x:v>
      </x:c>
      <x:c r="X11" s="81" t="n">
        <x:v>20587259.9124088</x:v>
      </x:c>
      <x:c r="Y11" s="12" t="n">
        <x:v>27971.8205331641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1</x:v>
      </x:c>
      <x:c r="F17" s="7" t="n">
        <x:v>49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264600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