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<x:sst xmlns:x="http://schemas.openxmlformats.org/spreadsheetml/2006/main" count="244" uniqueCount="244">
  <x:si>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</x:si>
  <x:si>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</x:si>
  <x:si>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Irvington</x:t>
  </x:si>
  <x:si>
    <x:t>BEDS Code</x:t>
  </x:si>
  <x:si>
    <x:t>660402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</x:si>
  <x:si>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</x:si>
  <x:si>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</x:si>
  <x:si>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</x:si>
  <x:si>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</x:si>
  <x:si>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</x:si>
  <x:si>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Carol Stein</x:t>
  </x:si>
  <x:si>
    <x:t>Street Address Line 1</x:t>
  </x:si>
  <x:si>
    <x:t>6 Dows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</x:si>
  <x:si>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</x:si>
  <x:si>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</x:si>
  <x:si>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</x:si>
  <x:si>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</x:si>
  <x:si>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</x:si>
  <x:si>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carol.stein@irvingtonschools.org</x:t>
  </x:si>
  <x:si>
    <x:t>City</x:t>
  </x:si>
  <x:si>
    <x:t>Phone Number</x:t>
  </x:si>
  <x:si>
    <x:t>9142695050</x:t>
  </x:si>
  <x:si>
    <x:t>Zip Code</x:t>
  </x:si>
  <x:si>
    <x:t>10533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</x:si>
  <x:si>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</x:si>
  <x:si>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</x:si>
  <x:si>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</x:si>
  <x:si>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</x:si>
  <x:si>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</x:si>
  <x:si>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</x:si>
  <x:si>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</x:si>
  <x:si>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</x:si>
  <x:si>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</x:si>
  <x:si>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</x:si>
  <x:si>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</x:si>
  <x:si>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</x:si>
  <x:si>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</x:si>
  <x:si>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</x:si>
  <x:si>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</x:si>
  <x:si>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</x:si>
  <x:si>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</x:si>
  <x:si>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</x:si>
  <x:si>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</x:si>
  <x:si>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</x:si>
  <x:si>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</x:si>
  <x:si>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</x:si>
  <x:si>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</x:si>
  <x:si>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</x:si>
  <x:si>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</x:si>
  <x:si>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</x:si>
  <x:si>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</x:si>
  <x:si>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</x:si>
  <x:si>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</x:si>
  <x:si>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</x:si>
  <x:si>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</x:si>
  <x:si>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</x:si>
  <x:si>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</x:si>
  <x:si>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</x:si>
  <x:si>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</x:si>
  <x:si>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</x:si>
  <x:si>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</x:si>
  <x:si>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</x:si>
  <x:si>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</x:si>
  <x:si>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</x:si>
  <x:si>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</x:si>
  <x:si>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</x:si>
  <x:si>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</x:si>
  <x:si>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</x:si>
  <x:si>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</x:si>
  <x:si>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</x:si>
  <x:si>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</x:si>
  <x:si>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</x:si>
  <x:si>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</x:si>
  <x:si>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</x:si>
  <x:si>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</x:si>
  <x:si>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</x:si>
  <x:si>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</x:si>
  <x:si>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</x:si>
  <x:si>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</x:si>
  <x:si>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</x:si>
  <x:si>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</x:si>
  <x:si>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</x:si>
  <x:si>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</x:si>
  <x:si>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</x:si>
  <x:si>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</x:si>
  <x:si>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</x:si>
  <x:si>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</x:si>
  <x:si>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</x:si>
  <x:si>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</x:si>
  <x:si>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</x:si>
  <x:si>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</x:si>
  <x:si>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</x:si>
  <x:si>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</x:si>
  <x:si>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</x:si>
  <x:si>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</x:si>
  <x:si>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</x:si>
  <x:si>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</x:si>
  <x:si>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</x:si>
  <x:si>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</x:si>
  <x:si>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</x:si>
  <x:si>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</x:si>
  <x:si>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</x:si>
  <x:si>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</x:si>
  <x:si>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</x:si>
  <x:si>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</x:si>
  <x:si>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</x:si>
  <x:si>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</x:si>
  <x:si>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</x:si>
  <x:si>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</x:si>
  <x:si>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</x:si>
  <x:si>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</x:si>
  <x:si>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</x:si>
  <x:si>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</x:si>
  <x:si>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</x:si>
  <x:si>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</x:si>
  <x:si>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</x:si>
  <x:si>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</x:si>
  <x:si>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</x:si>
  <x:si>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</x:si>
  <x:si>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</x:si>
  <x:si>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</x:si>
  <x:si>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</x:si>
  <x:si>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</x:si>
  <x:si>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</x:si>
  <x:si>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</x:si>
  <x:si>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</x:si>
  <x:si>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</x:si>
  <x:si>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</x:si>
  <x:si>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</x:si>
  <x:si>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</x:si>
  <x:si>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660402020001</x:t>
  </x:si>
  <x:si>
    <x:t>IRVINGTON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</x:si>
  <x:si>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</x:si>
  <x:si>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</x:si>
  <x:si>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</x:si>
  <x:si>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</x:si>
  <x:si>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</x:si>
  <x:si>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</x:si>
  <x:si>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660402020002</x:t>
  </x:si>
  <x:si>
    <x:t>MAIN STREET SCHOOL SCHOOL (4-5)</x:t>
  </x:si>
  <x:si>
    <x:t>35</x:t>
  </x:si>
  <x:si>
    <x:t>Elementary School</x:t>
  </x:si>
  <x:si>
    <x:t>4</x:t>
  </x:si>
  <x:si>
    <x:t>5</x:t>
  </x:si>
  <x:si>
    <x:t>660402020003</x:t>
  </x:si>
  <x:si>
    <x:t>IRVINGTON MIDDLE SCHOOL</x:t>
  </x:si>
  <x:si>
    <x:t>20</x:t>
  </x:si>
  <x:si>
    <x:t>Middle/Junior High School</x:t>
  </x:si>
  <x:si>
    <x:t>6</x:t>
  </x:si>
  <x:si>
    <x:t>8</x:t>
  </x:si>
  <x:si>
    <x:t>660402020004</x:t>
  </x:si>
  <x:si>
    <x:t>DOWS LANE (K-3) SCHOOL</x:t>
  </x:si>
  <x:si>
    <x:t>30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</x:si>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</x:sst>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66361700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350000</x:v>
      </x:c>
      <x:c r="E15" s="10" t="n">
        <x:v>769357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653000</x:v>
      </x:c>
      <x:c r="E16" s="10" t="n">
        <x:v>100000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4193957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653000</x:v>
      </x:c>
      <x:c r="E24" s="10" t="n">
        <x:v>100000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2781485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22979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436824</x:v>
      </x:c>
      <x:c r="E35" s="10" t="n">
        <x:v>0</x:v>
      </x:c>
      <x:c r="F35" s="7" t="n">
        <x:v>6</x:v>
      </x:c>
      <x:c r="G35" s="132" t="n">
        <x:v>72804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1664712</x:v>
      </x:c>
      <x:c r="E37" s="10" t="n">
        <x:v>0</x:v>
      </x:c>
      <x:c r="F37" s="7" t="n">
        <x:v>15</x:v>
      </x:c>
      <x:c r="G37" s="132" t="n">
        <x:v>110980.8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618983</x:v>
      </x:c>
      <x:c r="E38" s="10" t="n">
        <x:v>0</x:v>
      </x:c>
      <x:c r="F38" s="7" t="n">
        <x:v>8</x:v>
      </x:c>
      <x:c r="G38" s="132" t="n">
        <x:v>77372.875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273000</x:v>
      </x:c>
      <x:c r="E41" s="10" t="n">
        <x:v>0</x:v>
      </x:c>
      <x:c r="F41" s="7" t="n">
        <x:v>34</x:v>
      </x:c>
      <x:c r="G41" s="132" t="n">
        <x:v>8029.41176470588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419000</x:v>
      </x:c>
      <x:c r="E43" s="10" t="n">
        <x:v>0</x:v>
      </x:c>
      <x:c r="F43" s="7" t="n">
        <x:v>60</x:v>
      </x:c>
      <x:c r="G43" s="132" t="n">
        <x:v>6983.33333333333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774600</x:v>
      </x:c>
      <x:c r="E44" s="10" t="n">
        <x:v>124066</x:v>
      </x:c>
      <x:c r="F44" s="7" t="n">
        <x:v>30</x:v>
      </x:c>
      <x:c r="G44" s="132" t="n">
        <x:v>29955.5333333333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27041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134570</x:v>
      </x:c>
      <x:c r="E62" s="10" t="n">
        <x:v>0</x:v>
      </x:c>
      <x:c r="F62" s="84" t="n">
        <x:v>0.7</x:v>
      </x:c>
      <x:c r="G62" s="132" t="n">
        <x:v>192242.857142857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1617756</x:v>
      </x:c>
      <x:c r="E63" s="10" t="n">
        <x:v>0</x:v>
      </x:c>
      <x:c r="F63" s="84" t="n">
        <x:v>8</x:v>
      </x:c>
      <x:c r="G63" s="132" t="n">
        <x:v>202219.5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4554210</x:v>
      </x:c>
      <x:c r="E64" s="10" t="n">
        <x:v>0</x:v>
      </x:c>
      <x:c r="F64" s="84" t="n">
        <x:v>29</x:v>
      </x:c>
      <x:c r="G64" s="132" t="n">
        <x:v>157041.724137931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1307334</x:v>
      </x:c>
      <x:c r="E65" s="10" t="n">
        <x:v>0</x:v>
      </x:c>
      <x:c r="F65" s="84" t="n">
        <x:v>1</x:v>
      </x:c>
      <x:c r="G65" s="132" t="n">
        <x:v>1307334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1238846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622246</x:v>
      </x:c>
      <x:c r="E72" s="10" t="n">
        <x:v>0</x:v>
      </x:c>
      <x:c r="F72" s="84" t="n">
        <x:v>2</x:v>
      </x:c>
      <x:c r="G72" s="132" t="n">
        <x:v>311123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722277</x:v>
      </x:c>
      <x:c r="E77" s="10" t="n">
        <x:v>0</x:v>
      </x:c>
      <x:c r="F77" s="84" t="n">
        <x:v>5</x:v>
      </x:c>
      <x:c r="G77" s="132" t="n">
        <x:v>144455.4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384674.75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2642500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15486387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33248702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535</x:v>
      </x:c>
      <x:c r="L8" s="107" t="n">
        <x:v>0</x:v>
      </x:c>
      <x:c r="M8" s="107" t="n">
        <x:v>0</x:v>
      </x:c>
      <x:c r="N8" s="107" t="n">
        <x:v>67</x:v>
      </x:c>
      <x:c r="O8" s="107" t="n">
        <x:v>7</x:v>
      </x:c>
      <x:c r="P8" s="107" t="n">
        <x:v>39</x:v>
      </x:c>
      <x:c r="Q8" s="108" t="n">
        <x:v>2</x:v>
      </x:c>
      <x:c r="R8" s="108" t="n">
        <x:v>59.3</x:v>
      </x:c>
      <x:c r="S8" s="108" t="n">
        <x:v>8.1</x:v>
      </x:c>
      <x:c r="T8" s="108" t="n">
        <x:v>2</x:v>
      </x:c>
      <x:c r="U8" s="108" t="n">
        <x:v>10.5</x:v>
      </x:c>
      <x:c r="V8" s="108" t="n">
        <x:v>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270</x:v>
      </x:c>
      <x:c r="L9" s="107" t="n">
        <x:v>0</x:v>
      </x:c>
      <x:c r="M9" s="107" t="n">
        <x:v>0</x:v>
      </x:c>
      <x:c r="N9" s="107" t="n">
        <x:v>17</x:v>
      </x:c>
      <x:c r="O9" s="107" t="n">
        <x:v>8</x:v>
      </x:c>
      <x:c r="P9" s="107" t="n">
        <x:v>34</x:v>
      </x:c>
      <x:c r="Q9" s="108" t="n">
        <x:v>3</x:v>
      </x:c>
      <x:c r="R9" s="108" t="n">
        <x:v>24.9</x:v>
      </x:c>
      <x:c r="S9" s="108" t="n">
        <x:v>9.9</x:v>
      </x:c>
      <x:c r="T9" s="108" t="n">
        <x:v>1</x:v>
      </x:c>
      <x:c r="U9" s="108" t="n">
        <x:v>4.5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418</x:v>
      </x:c>
      <x:c r="L10" s="107" t="n">
        <x:v>0</x:v>
      </x:c>
      <x:c r="M10" s="107" t="n">
        <x:v>0</x:v>
      </x:c>
      <x:c r="N10" s="107" t="n">
        <x:v>41</x:v>
      </x:c>
      <x:c r="O10" s="107" t="n">
        <x:v>7</x:v>
      </x:c>
      <x:c r="P10" s="107" t="n">
        <x:v>56</x:v>
      </x:c>
      <x:c r="Q10" s="108" t="n">
        <x:v>2</x:v>
      </x:c>
      <x:c r="R10" s="108" t="n">
        <x:v>45.9</x:v>
      </x:c>
      <x:c r="S10" s="108" t="n">
        <x:v>10.4</x:v>
      </x:c>
      <x:c r="T10" s="108" t="n">
        <x:v>2</x:v>
      </x:c>
      <x:c r="U10" s="108" t="n">
        <x:v>6.7</x:v>
      </x:c>
      <x:c r="V10" s="108" t="n">
        <x:v>3.9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141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523</x:v>
      </x:c>
      <x:c r="L11" s="107" t="n">
        <x:v>0</x:v>
      </x:c>
      <x:c r="M11" s="107" t="n">
        <x:v>0</x:v>
      </x:c>
      <x:c r="N11" s="107" t="n">
        <x:v>28</x:v>
      </x:c>
      <x:c r="O11" s="107" t="n">
        <x:v>16</x:v>
      </x:c>
      <x:c r="P11" s="107" t="n">
        <x:v>44</x:v>
      </x:c>
      <x:c r="Q11" s="108" t="n">
        <x:v>1</x:v>
      </x:c>
      <x:c r="R11" s="108" t="n">
        <x:v>48.4</x:v>
      </x:c>
      <x:c r="S11" s="108" t="n">
        <x:v>21.9</x:v>
      </x:c>
      <x:c r="T11" s="108" t="n">
        <x:v>2</x:v>
      </x:c>
      <x:c r="U11" s="108" t="n">
        <x:v>6.8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7146912</x:v>
      </x:c>
      <x:c r="E8" s="81" t="n">
        <x:v>2474589</x:v>
      </x:c>
      <x:c r="F8" s="116" t="n">
        <x:v>3716760.78104902</x:v>
      </x:c>
      <x:c r="G8" s="81" t="n">
        <x:v>197512</x:v>
      </x:c>
      <x:c r="H8" s="81" t="n">
        <x:v>810124</x:v>
      </x:c>
      <x:c r="I8" s="117">
        <x:f>SUM(D8:H8)</x:f>
      </x:c>
      <x:c r="J8" s="81" t="n">
        <x:v>9127279</x:v>
      </x:c>
      <x:c r="K8" s="81" t="n">
        <x:v>0</x:v>
      </x:c>
      <x:c r="L8" s="81" t="n">
        <x:v>2064060</x:v>
      </x:c>
      <x:c r="M8" s="81" t="n">
        <x:v>0</x:v>
      </x:c>
      <x:c r="N8" s="81" t="n">
        <x:v>592619</x:v>
      </x:c>
      <x:c r="O8" s="81" t="n">
        <x:v>487493</x:v>
      </x:c>
      <x:c r="P8" s="81" t="n">
        <x:v>2074448</x:v>
      </x:c>
      <x:c r="Q8" s="117">
        <x:f>SUM(J8:P8)</x:f>
      </x:c>
      <x:c r="R8" s="81" t="n">
        <x:v>14212116</x:v>
      </x:c>
      <x:c r="S8" s="81" t="n">
        <x:v>133783</x:v>
      </x:c>
      <x:c r="T8" s="59">
        <x:f>SUM('Part C'!$R8:$S8)</x:f>
      </x:c>
      <x:c r="U8" s="81" t="n">
        <x:v>26564.7028037383</x:v>
      </x:c>
      <x:c r="V8" s="81" t="n">
        <x:v>250.061682242991</x:v>
      </x:c>
      <x:c r="W8" s="81" t="n">
        <x:v>4052154.27047537</x:v>
      </x:c>
      <x:c r="X8" s="81" t="n">
        <x:v>18398053.2704754</x:v>
      </x:c>
      <x:c r="Y8" s="12" t="n">
        <x:v>34388.884617711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3072378</x:v>
      </x:c>
      <x:c r="E9" s="81" t="n">
        <x:v>1250683</x:v>
      </x:c>
      <x:c r="F9" s="116" t="n">
        <x:v>1669987.20666168</x:v>
      </x:c>
      <x:c r="G9" s="81" t="n">
        <x:v>68242</x:v>
      </x:c>
      <x:c r="H9" s="81" t="n">
        <x:v>336945</x:v>
      </x:c>
      <x:c r="I9" s="117">
        <x:f>SUM(D9:H9)</x:f>
      </x:c>
      <x:c r="J9" s="81" t="n">
        <x:v>3825331</x:v>
      </x:c>
      <x:c r="K9" s="81" t="n">
        <x:v>0</x:v>
      </x:c>
      <x:c r="L9" s="81" t="n">
        <x:v>1384931</x:v>
      </x:c>
      <x:c r="M9" s="81" t="n">
        <x:v>0</x:v>
      </x:c>
      <x:c r="N9" s="81" t="n">
        <x:v>355673</x:v>
      </x:c>
      <x:c r="O9" s="81" t="n">
        <x:v>456576</x:v>
      </x:c>
      <x:c r="P9" s="81" t="n">
        <x:v>375725</x:v>
      </x:c>
      <x:c r="Q9" s="117">
        <x:f>SUM(J9:P9)</x:f>
      </x:c>
      <x:c r="R9" s="81" t="n">
        <x:v>6318624</x:v>
      </x:c>
      <x:c r="S9" s="81" t="n">
        <x:v>79612</x:v>
      </x:c>
      <x:c r="T9" s="59">
        <x:f>SUM('Part C'!$R9:$S9)</x:f>
      </x:c>
      <x:c r="U9" s="81" t="n">
        <x:v>23402.3111111111</x:v>
      </x:c>
      <x:c r="V9" s="81" t="n">
        <x:v>294.859259259259</x:v>
      </x:c>
      <x:c r="W9" s="81" t="n">
        <x:v>2045012.43556701</x:v>
      </x:c>
      <x:c r="X9" s="81" t="n">
        <x:v>8443248.43556701</x:v>
      </x:c>
      <x:c r="Y9" s="12" t="n">
        <x:v>31271.2905021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5383495</x:v>
      </x:c>
      <x:c r="E10" s="81" t="n">
        <x:v>1949757</x:v>
      </x:c>
      <x:c r="F10" s="116" t="n">
        <x:v>2832816.15115451</x:v>
      </x:c>
      <x:c r="G10" s="81" t="n">
        <x:v>126727</x:v>
      </x:c>
      <x:c r="H10" s="81" t="n">
        <x:v>474889</x:v>
      </x:c>
      <x:c r="I10" s="117">
        <x:f>SUM(D10:H10)</x:f>
      </x:c>
      <x:c r="J10" s="81" t="n">
        <x:v>6370514</x:v>
      </x:c>
      <x:c r="K10" s="81" t="n">
        <x:v>0</x:v>
      </x:c>
      <x:c r="L10" s="81" t="n">
        <x:v>2192748</x:v>
      </x:c>
      <x:c r="M10" s="81" t="n">
        <x:v>0</x:v>
      </x:c>
      <x:c r="N10" s="81" t="n">
        <x:v>580980</x:v>
      </x:c>
      <x:c r="O10" s="81" t="n">
        <x:v>597726</x:v>
      </x:c>
      <x:c r="P10" s="81" t="n">
        <x:v>1025718</x:v>
      </x:c>
      <x:c r="Q10" s="117">
        <x:f>SUM(J10:P10)</x:f>
      </x:c>
      <x:c r="R10" s="81" t="n">
        <x:v>10653098</x:v>
      </x:c>
      <x:c r="S10" s="81" t="n">
        <x:v>114588</x:v>
      </x:c>
      <x:c r="T10" s="59">
        <x:f>SUM('Part C'!$R10:$S10)</x:f>
      </x:c>
      <x:c r="U10" s="81" t="n">
        <x:v>25485.8803827751</x:v>
      </x:c>
      <x:c r="V10" s="81" t="n">
        <x:v>274.133971291866</x:v>
      </x:c>
      <x:c r="W10" s="81" t="n">
        <x:v>3165982.215063</x:v>
      </x:c>
      <x:c r="X10" s="81" t="n">
        <x:v>13933668.215063</x:v>
      </x:c>
      <x:c r="Y10" s="12" t="n">
        <x:v>33334.1344857967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5340540</x:v>
      </x:c>
      <x:c r="E11" s="81" t="n">
        <x:v>2298087</x:v>
      </x:c>
      <x:c r="F11" s="116" t="n">
        <x:v>2950781.71843064</x:v>
      </x:c>
      <x:c r="G11" s="81" t="n">
        <x:v>115658</x:v>
      </x:c>
      <x:c r="H11" s="81" t="n">
        <x:v>533111</x:v>
      </x:c>
      <x:c r="I11" s="117">
        <x:f>SUM(D11:H11)</x:f>
      </x:c>
      <x:c r="J11" s="81" t="n">
        <x:v>6926352</x:v>
      </x:c>
      <x:c r="K11" s="81" t="n">
        <x:v>0</x:v>
      </x:c>
      <x:c r="L11" s="81" t="n">
        <x:v>2521821</x:v>
      </x:c>
      <x:c r="M11" s="81" t="n">
        <x:v>0</x:v>
      </x:c>
      <x:c r="N11" s="81" t="n">
        <x:v>531797</x:v>
      </x:c>
      <x:c r="O11" s="81" t="n">
        <x:v>650132</x:v>
      </x:c>
      <x:c r="P11" s="81" t="n">
        <x:v>608077</x:v>
      </x:c>
      <x:c r="Q11" s="117">
        <x:f>SUM(J11:P11)</x:f>
      </x:c>
      <x:c r="R11" s="81" t="n">
        <x:v>10920869</x:v>
      </x:c>
      <x:c r="S11" s="81" t="n">
        <x:v>317309</x:v>
      </x:c>
      <x:c r="T11" s="59">
        <x:f>SUM('Part C'!$R11:$S11)</x:f>
      </x:c>
      <x:c r="U11" s="81" t="n">
        <x:v>20881.2026768642</x:v>
      </x:c>
      <x:c r="V11" s="81" t="n">
        <x:v>606.709369024857</x:v>
      </x:c>
      <x:c r="W11" s="81" t="n">
        <x:v>3961264.82889462</x:v>
      </x:c>
      <x:c r="X11" s="81" t="n">
        <x:v>15199442.8288946</x:v>
      </x:c>
      <x:c r="Y11" s="12" t="n">
        <x:v>29062.0321776188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141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141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153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