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<x:sst xmlns:x="http://schemas.openxmlformats.org/spreadsheetml/2006/main" count="257" uniqueCount="257">
  <x:si>
    <x:t>Part A - District-Level Information</x:t>
  </x:si>
  <x:si>
    <x:t>School District Name</x:t>
  </x:si>
  <x:si>
    <x:t>Indian River</x:t>
  </x:si>
  <x:si>
    <x:t>BEDS Code</x:t>
  </x:si>
  <x:si>
    <x:t>220301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</x:si>
  <x:si>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</x:si>
  <x:si>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</x:si>
  <x:si>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</x:si>
  <x:si>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</x:si>
  <x:si>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</x:si>
  <x:si>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Audrey Stevenson</x:t>
  </x:si>
  <x:si>
    <x:t>Street Address Line 1</x:t>
  </x:si>
  <x:si>
    <x:t>32735B Co. Rt. 29</x:t>
  </x:si>
  <x:si>
    <x:t>Title of Contact</x:t>
  </x:si>
  <x:si>
    <x:t>Business Manager</x:t>
  </x:si>
  <x:si>
    <x:t>Street Address Line 2</x:t>
  </x:si>
  <x:si>
    <x:t/>
  </x:si>
  <x:si>
    <x:t>Email Address</x:t>
  </x:si>
  <x:si>
    <x:t>audreystevenson@ircsd.org</x:t>
  </x:si>
  <x:si>
    <x:t>City</x:t>
  </x:si>
  <x:si>
    <x:t>Philadelphia</x:t>
  </x:si>
  <x:si>
    <x:t>Phone Number</x:t>
  </x:si>
  <x:si>
    <x:t>3156423441</x:t>
  </x:si>
  <x:si>
    <x:t>Zip Code</x:t>
  </x:si>
  <x:si>
    <x:t>13673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</x:si>
  <x:si>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</x:si>
  <x:si>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</x:si>
  <x:si>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</x:si>
  <x:si>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</x:si>
  <x:si>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</x:si>
  <x:si>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</x:si>
  <x:si>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</x:si>
  <x:si>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</x:si>
  <x:si>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</x:si>
  <x:si>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</x:si>
  <x:si>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</x:si>
  <x:si>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</x:si>
  <x:si>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</x:si>
  <x:si>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</x:si>
  <x:si>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</x:si>
  <x:si>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</x:si>
  <x:si>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</x:si>
  <x:si>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</x:si>
  <x:si>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</x:si>
  <x:si>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</x:si>
  <x:si>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</x:si>
  <x:si>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</x:si>
  <x:si>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</x:si>
  <x:si>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</x:si>
  <x:si>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</x:si>
  <x:si>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</x:si>
  <x:si>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</x:si>
  <x:si>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</x:si>
  <x:si>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</x:si>
  <x:si>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</x:si>
  <x:si>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</x:si>
  <x:si>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</x:si>
  <x:si>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</x:si>
  <x:si>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</x:si>
  <x:si>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</x:si>
  <x:si>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</x:si>
  <x:si>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</x:si>
  <x:si>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</x:si>
  <x:si>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</x:si>
  <x:si>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</x:si>
  <x:si>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</x:si>
  <x:si>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</x:si>
  <x:si>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</x:si>
  <x:si>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</x:si>
  <x:si>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</x:si>
  <x:si>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</x:si>
  <x:si>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</x:si>
  <x:si>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</x:si>
  <x:si>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</x:si>
  <x:si>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</x:si>
  <x:si>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</x:si>
  <x:si>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</x:si>
  <x:si>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</x:si>
  <x:si>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</x:si>
  <x:si>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</x:si>
  <x:si>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</x:si>
  <x:si>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</x:si>
  <x:si>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</x:si>
  <x:si>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</x:si>
  <x:si>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</x:si>
  <x:si>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</x:si>
  <x:si>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</x:si>
  <x:si>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</x:si>
  <x:si>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</x:si>
  <x:si>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</x:si>
  <x:si>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</x:si>
  <x:si>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</x:si>
  <x:si>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</x:si>
  <x:si>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</x:si>
  <x:si>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</x:si>
  <x:si>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</x:si>
  <x:si>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</x:si>
  <x:si>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</x:si>
  <x:si>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</x:si>
  <x:si>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</x:si>
  <x:si>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</x:si>
  <x:si>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</x:si>
  <x:si>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</x:si>
  <x:si>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</x:si>
  <x:si>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</x:si>
  <x:si>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</x:si>
  <x:si>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</x:si>
  <x:si>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</x:si>
  <x:si>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</x:si>
  <x:si>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</x:si>
  <x:si>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</x:si>
  <x:si>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</x:si>
  <x:si>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</x:si>
  <x:si>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</x:si>
  <x:si>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</x:si>
  <x:si>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</x:si>
  <x:si>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</x:si>
  <x:si>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</x:si>
  <x:si>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</x:si>
  <x:si>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</x:si>
  <x:si>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</x:si>
  <x:si>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</x:si>
  <x:si>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</x:si>
  <x:si>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</x:si>
  <x:si>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</x:si>
  <x:si>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</x:si>
  <x:si>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</x:si>
  <x:si>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</x:si>
  <x:si>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</x:si>
  <x:si>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</x:si>
  <x:si>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</x:si>
  <x:si>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220301060001</x:t>
  </x:si>
  <x:si>
    <x:t>ANTWERP PRIMARY SCHOOL</x:t>
  </x:si>
  <x:si>
    <x:t>01</x:t>
  </x:si>
  <x:si>
    <x:t>Elementary School</x:t>
  </x:si>
  <x:si>
    <x:t>K</x:t>
  </x:si>
  <x:si>
    <x:t>3</x:t>
  </x:si>
  <x:si>
    <x:t>Yes</x:t>
  </x:si>
  <x:si>
    <x:t>No</x:t>
  </x:si>
  <x:si>
    <x:t>220301060002</x:t>
  </x:si>
  <x:si>
    <x:t>EVANS MILLS PRIMARY SCHOOL</x:t>
  </x:si>
  <x:si>
    <x:t>02</x:t>
  </x:si>
  <x:si>
    <x:t>220301060003</x:t>
  </x:si>
  <x:si>
    <x:t>PHILADELPHIA PRIMARY SCHOOL</x:t>
  </x:si>
  <x:si>
    <x:t>03</x:t>
  </x:si>
  <x:si>
    <x:t>220301060004</x:t>
  </x:si>
  <x:si>
    <x:t>THERESA PRIMARY SCHOOL</x:t>
  </x:si>
  <x:si>
    <x:t>04</x:t>
  </x:si>
  <x:si>
    <x:t>220301060007</x:t>
  </x:si>
  <x:si>
    <x:t>INDIAN RIVER HIGH SCHOOL</x:t>
  </x:si>
  <x:si>
    <x:t>05</x:t>
  </x:si>
  <x:si>
    <x:t>Senior High School</x:t>
  </x:si>
  <x:si>
    <x:t>9</x:t>
  </x:si>
  <x:si>
    <x:t>12</x:t>
  </x:si>
  <x:si>
    <x:t>220301060008</x:t>
  </x:si>
  <x:si>
    <x:t>INDIAN RIVER MIDDLE SCHOOL</x:t>
  </x:si>
  <x:si>
    <x:t>06</x:t>
  </x:si>
  <x:si>
    <x:t>Middle/Junior High School</x:t>
  </x:si>
  <x:si>
    <x:t>6</x:t>
  </x:si>
  <x:si>
    <x:t>8</x:t>
  </x:si>
  <x:si>
    <x:t>220301060009</x:t>
  </x:si>
  <x:si>
    <x:t>CALCIUM PRIMARY SCHOOL</x:t>
  </x:si>
  <x:si>
    <x:t>07</x:t>
  </x:si>
  <x:si>
    <x:t>220301060010</x:t>
  </x:si>
  <x:si>
    <x:t>INDIAN RIVER INTERMEDIATE SCHOOL</x:t>
  </x:si>
  <x:si>
    <x:t>08</x:t>
  </x:si>
  <x:si>
    <x:t>4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</x:si>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</x:sst>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89921500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1078463</x:v>
      </x:c>
      <x:c r="E15" s="10" t="n">
        <x:v>2462905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900000</x:v>
      </x:c>
      <x:c r="E16" s="10" t="n">
        <x:v>1000000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7700000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900000</x:v>
      </x:c>
      <x:c r="E24" s="10" t="n">
        <x:v>1000000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7524596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108102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915415</x:v>
      </x:c>
      <x:c r="E36" s="10" t="n">
        <x:v>0</x:v>
      </x:c>
      <x:c r="F36" s="7" t="n">
        <x:v>187</x:v>
      </x:c>
      <x:c r="G36" s="132" t="n">
        <x:v>4895.26737967914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5663292</x:v>
      </x:c>
      <x:c r="E37" s="10" t="n">
        <x:v>11055</x:v>
      </x:c>
      <x:c r="F37" s="7" t="n">
        <x:v>87</x:v>
      </x:c>
      <x:c r="G37" s="132" t="n">
        <x:v>65222.3793103448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30000</x:v>
      </x:c>
      <x:c r="E38" s="10" t="n">
        <x:v>0</x:v>
      </x:c>
      <x:c r="F38" s="7" t="n">
        <x:v>1</x:v>
      </x:c>
      <x:c r="G38" s="132" t="n">
        <x:v>30000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40000</x:v>
      </x:c>
      <x:c r="E43" s="10" t="n">
        <x:v>0</x:v>
      </x:c>
      <x:c r="F43" s="7" t="n">
        <x:v>65</x:v>
      </x:c>
      <x:c r="G43" s="132" t="n">
        <x:v>615.384615384615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904079</x:v>
      </x:c>
      <x:c r="F44" s="7" t="n">
        <x:v>594</x:v>
      </x:c>
      <x:c r="G44" s="132" t="n">
        <x:v>1522.01851851852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3503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42924</x:v>
      </x:c>
      <x:c r="E62" s="10" t="n">
        <x:v>0</x:v>
      </x:c>
      <x:c r="F62" s="84" t="n">
        <x:v>0.2</x:v>
      </x:c>
      <x:c r="G62" s="132" t="n">
        <x:v>214620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1633210</x:v>
      </x:c>
      <x:c r="E63" s="10" t="n">
        <x:v>0</x:v>
      </x:c>
      <x:c r="F63" s="84" t="n">
        <x:v>18.8</x:v>
      </x:c>
      <x:c r="G63" s="132" t="n">
        <x:v>86872.8723404255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7212302</x:v>
      </x:c>
      <x:c r="E64" s="10" t="n">
        <x:v>0</x:v>
      </x:c>
      <x:c r="F64" s="84" t="n">
        <x:v>73</x:v>
      </x:c>
      <x:c r="G64" s="132" t="n">
        <x:v>98798.6575342466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2830164</x:v>
      </x:c>
      <x:c r="E65" s="10" t="n">
        <x:v>3572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2026621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796974</x:v>
      </x:c>
      <x:c r="E72" s="10" t="n">
        <x:v>0</x:v>
      </x:c>
      <x:c r="F72" s="84" t="n">
        <x:v>8</x:v>
      </x:c>
      <x:c r="G72" s="132" t="n">
        <x:v>99621.75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224519</x:v>
      </x:c>
      <x:c r="E74" s="10" t="n">
        <x:v>28520</x:v>
      </x:c>
      <x:c r="F74" s="84" t="n">
        <x:v>1</x:v>
      </x:c>
      <x:c r="G74" s="132" t="n">
        <x:v>253039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388905</x:v>
      </x:c>
      <x:c r="E78" s="10" t="n">
        <x:v>12698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2109797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19258849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38516455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171</x:v>
      </x:c>
      <x:c r="L8" s="107" t="n">
        <x:v>0</x:v>
      </x:c>
      <x:c r="M8" s="107" t="n">
        <x:v>0</x:v>
      </x:c>
      <x:c r="N8" s="107" t="n">
        <x:v>90</x:v>
      </x:c>
      <x:c r="O8" s="107" t="n">
        <x:v>0</x:v>
      </x:c>
      <x:c r="P8" s="107" t="n">
        <x:v>18</x:v>
      </x:c>
      <x:c r="Q8" s="108" t="n">
        <x:v>2</x:v>
      </x:c>
      <x:c r="R8" s="108" t="n">
        <x:v>14</x:v>
      </x:c>
      <x:c r="S8" s="108" t="n">
        <x:v>3</x:v>
      </x:c>
      <x:c r="T8" s="108" t="n">
        <x:v>1</x:v>
      </x:c>
      <x:c r="U8" s="108" t="n">
        <x:v>1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352</x:v>
      </x:c>
      <x:c r="L9" s="107" t="n">
        <x:v>0</x:v>
      </x:c>
      <x:c r="M9" s="107" t="n">
        <x:v>0</x:v>
      </x:c>
      <x:c r="N9" s="107" t="n">
        <x:v>295</x:v>
      </x:c>
      <x:c r="O9" s="107" t="n">
        <x:v>42</x:v>
      </x:c>
      <x:c r="P9" s="107" t="n">
        <x:v>50</x:v>
      </x:c>
      <x:c r="Q9" s="108" t="n">
        <x:v>3</x:v>
      </x:c>
      <x:c r="R9" s="108" t="n">
        <x:v>39</x:v>
      </x:c>
      <x:c r="S9" s="108" t="n">
        <x:v>2</x:v>
      </x:c>
      <x:c r="T9" s="108" t="n">
        <x:v>1</x:v>
      </x:c>
      <x:c r="U9" s="108" t="n">
        <x:v>2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124</x:v>
      </x:c>
      <x:c r="L10" s="107" t="n">
        <x:v>0</x:v>
      </x:c>
      <x:c r="M10" s="107" t="n">
        <x:v>0</x:v>
      </x:c>
      <x:c r="N10" s="107" t="n">
        <x:v>60</x:v>
      </x:c>
      <x:c r="O10" s="107" t="n">
        <x:v>0</x:v>
      </x:c>
      <x:c r="P10" s="107" t="n">
        <x:v>14</x:v>
      </x:c>
      <x:c r="Q10" s="108" t="n">
        <x:v>1</x:v>
      </x:c>
      <x:c r="R10" s="108" t="n">
        <x:v>11</x:v>
      </x:c>
      <x:c r="S10" s="108" t="n">
        <x:v>2</x:v>
      </x:c>
      <x:c r="T10" s="108" t="n">
        <x:v>1</x:v>
      </x:c>
      <x:c r="U10" s="108" t="n">
        <x:v>2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192</x:v>
      </x:c>
      <x:c r="L11" s="107" t="n">
        <x:v>0</x:v>
      </x:c>
      <x:c r="M11" s="107" t="n">
        <x:v>0</x:v>
      </x:c>
      <x:c r="N11" s="107" t="n">
        <x:v>80</x:v>
      </x:c>
      <x:c r="O11" s="107" t="n">
        <x:v>0</x:v>
      </x:c>
      <x:c r="P11" s="107" t="n">
        <x:v>28</x:v>
      </x:c>
      <x:c r="Q11" s="108" t="n">
        <x:v>2</x:v>
      </x:c>
      <x:c r="R11" s="108" t="n">
        <x:v>12</x:v>
      </x:c>
      <x:c r="S11" s="108" t="n">
        <x:v>1</x:v>
      </x:c>
      <x:c r="T11" s="108" t="n">
        <x:v>1</x:v>
      </x:c>
      <x:c r="U11" s="108" t="n">
        <x:v>1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151</x:v>
      </x:c>
      <x:c r="E12" s="170" t="s">
        <x:v>152</x:v>
      </x:c>
      <x:c r="F12" s="170" t="s">
        <x:v>153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850</x:v>
      </x:c>
      <x:c r="L12" s="107" t="n">
        <x:v>0</x:v>
      </x:c>
      <x:c r="M12" s="107" t="n">
        <x:v>0</x:v>
      </x:c>
      <x:c r="N12" s="107" t="n">
        <x:v>360</x:v>
      </x:c>
      <x:c r="O12" s="107" t="n">
        <x:v>15</x:v>
      </x:c>
      <x:c r="P12" s="107" t="n">
        <x:v>130</x:v>
      </x:c>
      <x:c r="Q12" s="108" t="n">
        <x:v>5</x:v>
      </x:c>
      <x:c r="R12" s="108" t="n">
        <x:v>71</x:v>
      </x:c>
      <x:c r="S12" s="108" t="n">
        <x:v>4</x:v>
      </x:c>
      <x:c r="T12" s="108" t="n">
        <x:v>2</x:v>
      </x:c>
      <x:c r="U12" s="108" t="n">
        <x:v>5</x:v>
      </x:c>
      <x:c r="V12" s="108" t="n">
        <x:v>41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157</x:v>
      </x:c>
      <x:c r="E13" s="170" t="s">
        <x:v>158</x:v>
      </x:c>
      <x:c r="F13" s="170" t="s">
        <x:v>159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717</x:v>
      </x:c>
      <x:c r="L13" s="107" t="n">
        <x:v>0</x:v>
      </x:c>
      <x:c r="M13" s="107" t="n">
        <x:v>0</x:v>
      </x:c>
      <x:c r="N13" s="107" t="n">
        <x:v>380</x:v>
      </x:c>
      <x:c r="O13" s="107" t="n">
        <x:v>22</x:v>
      </x:c>
      <x:c r="P13" s="107" t="n">
        <x:v>134</x:v>
      </x:c>
      <x:c r="Q13" s="108" t="n">
        <x:v>5</x:v>
      </x:c>
      <x:c r="R13" s="108" t="n">
        <x:v>65</x:v>
      </x:c>
      <x:c r="S13" s="108" t="n">
        <x:v>5</x:v>
      </x:c>
      <x:c r="T13" s="108" t="n">
        <x:v>2</x:v>
      </x:c>
      <x:c r="U13" s="108" t="n">
        <x:v>5</x:v>
      </x:c>
      <x:c r="V13" s="108" t="n">
        <x:v>43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160</x:v>
      </x:c>
      <x:c r="B14" s="168" t="s">
        <x:v>161</x:v>
      </x:c>
      <x:c r="C14" s="167" t="s">
        <x:v>162</x:v>
      </x:c>
      <x:c r="D14" s="169" t="s">
        <x:v>134</x:v>
      </x:c>
      <x:c r="E14" s="170" t="s">
        <x:v>135</x:v>
      </x:c>
      <x:c r="F14" s="170" t="s">
        <x:v>136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535</x:v>
      </x:c>
      <x:c r="L14" s="107" t="n">
        <x:v>0</x:v>
      </x:c>
      <x:c r="M14" s="107" t="n">
        <x:v>0</x:v>
      </x:c>
      <x:c r="N14" s="107" t="n">
        <x:v>310</x:v>
      </x:c>
      <x:c r="O14" s="107" t="n">
        <x:v>30</x:v>
      </x:c>
      <x:c r="P14" s="107" t="n">
        <x:v>110</x:v>
      </x:c>
      <x:c r="Q14" s="108" t="n">
        <x:v>5</x:v>
      </x:c>
      <x:c r="R14" s="108" t="n">
        <x:v>42</x:v>
      </x:c>
      <x:c r="S14" s="108" t="n">
        <x:v>7</x:v>
      </x:c>
      <x:c r="T14" s="108" t="n">
        <x:v>2</x:v>
      </x:c>
      <x:c r="U14" s="108" t="n">
        <x:v>4</x:v>
      </x:c>
      <x:c r="V14" s="108" t="n">
        <x:v>26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163</x:v>
      </x:c>
      <x:c r="B15" s="168" t="s">
        <x:v>164</x:v>
      </x:c>
      <x:c r="C15" s="167" t="s">
        <x:v>165</x:v>
      </x:c>
      <x:c r="D15" s="169" t="s">
        <x:v>134</x:v>
      </x:c>
      <x:c r="E15" s="170" t="s">
        <x:v>166</x:v>
      </x:c>
      <x:c r="F15" s="170" t="s">
        <x:v>167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562</x:v>
      </x:c>
      <x:c r="L15" s="107" t="n">
        <x:v>0</x:v>
      </x:c>
      <x:c r="M15" s="107" t="n">
        <x:v>0</x:v>
      </x:c>
      <x:c r="N15" s="107" t="n">
        <x:v>325</x:v>
      </x:c>
      <x:c r="O15" s="107" t="n">
        <x:v>25</x:v>
      </x:c>
      <x:c r="P15" s="107" t="n">
        <x:v>110</x:v>
      </x:c>
      <x:c r="Q15" s="108" t="n">
        <x:v>5</x:v>
      </x:c>
      <x:c r="R15" s="108" t="n">
        <x:v>37</x:v>
      </x:c>
      <x:c r="S15" s="108" t="n">
        <x:v>3</x:v>
      </x:c>
      <x:c r="T15" s="108" t="n">
        <x:v>2</x:v>
      </x:c>
      <x:c r="U15" s="108" t="n">
        <x:v>4</x:v>
      </x:c>
      <x:c r="V15" s="108" t="n">
        <x:v>21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168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171</x:v>
      </x:c>
      <x:c r="E5" s="175" t="s"/>
      <x:c r="F5" s="175" t="s"/>
      <x:c r="G5" s="175" t="s"/>
      <x:c r="H5" s="175" t="s"/>
      <x:c r="I5" s="176" t="s"/>
      <x:c r="J5" s="177" t="s">
        <x:v>172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173</x:v>
      </x:c>
      <x:c r="S5" s="181" t="s"/>
      <x:c r="T5" s="182" t="s"/>
      <x:c r="U5" s="143" t="s">
        <x:v>174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175</x:v>
      </x:c>
      <x:c r="E6" s="155" t="s"/>
      <x:c r="F6" s="155" t="s"/>
      <x:c r="G6" s="89" t="s"/>
      <x:c r="H6" s="90" t="s"/>
      <x:c r="I6" s="75" t="s"/>
      <x:c r="J6" s="134" t="s">
        <x:v>176</x:v>
      </x:c>
      <x:c r="K6" s="135" t="s"/>
      <x:c r="L6" s="134" t="s">
        <x:v>177</x:v>
      </x:c>
      <x:c r="M6" s="135" t="s"/>
      <x:c r="N6" s="134" t="s">
        <x:v>178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100" t="s">
        <x:v>180</x:v>
      </x:c>
      <x:c r="F7" s="100" t="s">
        <x:v>181</x:v>
      </x:c>
      <x:c r="G7" s="113" t="s">
        <x:v>182</x:v>
      </x:c>
      <x:c r="H7" s="183" t="s">
        <x:v>183</x:v>
      </x:c>
      <x:c r="I7" s="113" t="s">
        <x:v>184</x:v>
      </x:c>
      <x:c r="J7" s="113" t="s">
        <x:v>185</x:v>
      </x:c>
      <x:c r="K7" s="183" t="s">
        <x:v>186</x:v>
      </x:c>
      <x:c r="L7" s="113" t="s">
        <x:v>187</x:v>
      </x:c>
      <x:c r="M7" s="183" t="s">
        <x:v>188</x:v>
      </x:c>
      <x:c r="N7" s="113" t="s">
        <x:v>189</x:v>
      </x:c>
      <x:c r="O7" s="183" t="s">
        <x:v>190</x:v>
      </x:c>
      <x:c r="P7" s="183" t="s">
        <x:v>191</x:v>
      </x:c>
      <x:c r="Q7" s="113" t="s">
        <x:v>192</x:v>
      </x:c>
      <x:c r="R7" s="113" t="s">
        <x:v>193</x:v>
      </x:c>
      <x:c r="S7" s="113" t="s">
        <x:v>194</x:v>
      </x:c>
      <x:c r="T7" s="11" t="s">
        <x:v>195</x:v>
      </x:c>
      <x:c r="U7" s="124" t="s">
        <x:v>196</x:v>
      </x:c>
      <x:c r="V7" s="124" t="s">
        <x:v>197</x:v>
      </x:c>
      <x:c r="W7" s="124" t="s">
        <x:v>198</x:v>
      </x:c>
      <x:c r="X7" s="124" t="s">
        <x:v>199</x:v>
      </x:c>
      <x:c r="Y7" s="124" t="s">
        <x:v>200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1176099</x:v>
      </x:c>
      <x:c r="E8" s="81" t="n">
        <x:v>592678</x:v>
      </x:c>
      <x:c r="F8" s="116" t="n">
        <x:v>787529.609082759</x:v>
      </x:c>
      <x:c r="G8" s="81" t="n">
        <x:v>153333</x:v>
      </x:c>
      <x:c r="H8" s="81" t="n">
        <x:v>48035</x:v>
      </x:c>
      <x:c r="I8" s="117">
        <x:f>SUM(D8:H8)</x:f>
      </x:c>
      <x:c r="J8" s="81" t="n">
        <x:v>1818240</x:v>
      </x:c>
      <x:c r="K8" s="81" t="n">
        <x:v>0</x:v>
      </x:c>
      <x:c r="L8" s="81" t="n">
        <x:v>203476</x:v>
      </x:c>
      <x:c r="M8" s="81" t="n">
        <x:v>0</x:v>
      </x:c>
      <x:c r="N8" s="81" t="n">
        <x:v>236310</x:v>
      </x:c>
      <x:c r="O8" s="81" t="n">
        <x:v>262046</x:v>
      </x:c>
      <x:c r="P8" s="81" t="n">
        <x:v>237602</x:v>
      </x:c>
      <x:c r="Q8" s="117">
        <x:f>SUM(J8:P8)</x:f>
      </x:c>
      <x:c r="R8" s="81" t="n">
        <x:v>2687419</x:v>
      </x:c>
      <x:c r="S8" s="81" t="n">
        <x:v>70254.86</x:v>
      </x:c>
      <x:c r="T8" s="59">
        <x:f>SUM('Part C'!$R8:$S8)</x:f>
      </x:c>
      <x:c r="U8" s="81" t="n">
        <x:v>15715.9005847953</x:v>
      </x:c>
      <x:c r="V8" s="81" t="n">
        <x:v>410.847134502924</x:v>
      </x:c>
      <x:c r="W8" s="81" t="n">
        <x:v>845002.919212104</x:v>
      </x:c>
      <x:c r="X8" s="81" t="n">
        <x:v>3602676.7792121</x:v>
      </x:c>
      <x:c r="Y8" s="12" t="n">
        <x:v>21068.2852585503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2242190</x:v>
      </x:c>
      <x:c r="E9" s="81" t="n">
        <x:v>1078542</x:v>
      </x:c>
      <x:c r="F9" s="116" t="n">
        <x:v>1478521.47208416</x:v>
      </x:c>
      <x:c r="G9" s="81" t="n">
        <x:v>315633</x:v>
      </x:c>
      <x:c r="H9" s="81" t="n">
        <x:v>79188</x:v>
      </x:c>
      <x:c r="I9" s="117">
        <x:f>SUM(D9:H9)</x:f>
      </x:c>
      <x:c r="J9" s="81" t="n">
        <x:v>3733651</x:v>
      </x:c>
      <x:c r="K9" s="81" t="n">
        <x:v>0</x:v>
      </x:c>
      <x:c r="L9" s="81" t="n">
        <x:v>246767</x:v>
      </x:c>
      <x:c r="M9" s="81" t="n">
        <x:v>0</x:v>
      </x:c>
      <x:c r="N9" s="81" t="n">
        <x:v>237007</x:v>
      </x:c>
      <x:c r="O9" s="81" t="n">
        <x:v>481164</x:v>
      </x:c>
      <x:c r="P9" s="81" t="n">
        <x:v>495485</x:v>
      </x:c>
      <x:c r="Q9" s="117">
        <x:f>SUM(J9:P9)</x:f>
      </x:c>
      <x:c r="R9" s="81" t="n">
        <x:v>4964364</x:v>
      </x:c>
      <x:c r="S9" s="81" t="n">
        <x:v>229709.73</x:v>
      </x:c>
      <x:c r="T9" s="59">
        <x:f>SUM('Part C'!$R9:$S9)</x:f>
      </x:c>
      <x:c r="U9" s="81" t="n">
        <x:v>14103.3068181818</x:v>
      </x:c>
      <x:c r="V9" s="81" t="n">
        <x:v>652.584460227273</x:v>
      </x:c>
      <x:c r="W9" s="81" t="n">
        <x:v>1739421.21381673</x:v>
      </x:c>
      <x:c r="X9" s="81" t="n">
        <x:v>6933494.94381673</x:v>
      </x:c>
      <x:c r="Y9" s="12" t="n">
        <x:v>19697.4288176612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1004344</x:v>
      </x:c>
      <x:c r="E10" s="81" t="n">
        <x:v>413980</x:v>
      </x:c>
      <x:c r="F10" s="116" t="n">
        <x:v>631494.046605477</x:v>
      </x:c>
      <x:c r="G10" s="81" t="n">
        <x:v>111189</x:v>
      </x:c>
      <x:c r="H10" s="81" t="n">
        <x:v>48609</x:v>
      </x:c>
      <x:c r="I10" s="117">
        <x:f>SUM(D10:H10)</x:f>
      </x:c>
      <x:c r="J10" s="81" t="n">
        <x:v>1569643</x:v>
      </x:c>
      <x:c r="K10" s="81" t="n">
        <x:v>0</x:v>
      </x:c>
      <x:c r="L10" s="81" t="n">
        <x:v>119726</x:v>
      </x:c>
      <x:c r="M10" s="81" t="n">
        <x:v>0</x:v>
      </x:c>
      <x:c r="N10" s="81" t="n">
        <x:v>218248</x:v>
      </x:c>
      <x:c r="O10" s="81" t="n">
        <x:v>149151</x:v>
      </x:c>
      <x:c r="P10" s="81" t="n">
        <x:v>152848</x:v>
      </x:c>
      <x:c r="Q10" s="117">
        <x:f>SUM(J10:P10)</x:f>
      </x:c>
      <x:c r="R10" s="81" t="n">
        <x:v>2163043</x:v>
      </x:c>
      <x:c r="S10" s="81" t="n">
        <x:v>46573.45</x:v>
      </x:c>
      <x:c r="T10" s="59">
        <x:f>SUM('Part C'!$R10:$S10)</x:f>
      </x:c>
      <x:c r="U10" s="81" t="n">
        <x:v>17443.8951612903</x:v>
      </x:c>
      <x:c r="V10" s="81" t="n">
        <x:v>375.592338709677</x:v>
      </x:c>
      <x:c r="W10" s="81" t="n">
        <x:v>612750.654867257</x:v>
      </x:c>
      <x:c r="X10" s="81" t="n">
        <x:v>2822367.10486726</x:v>
      </x:c>
      <x:c r="Y10" s="12" t="n">
        <x:v>22761.0250392521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1215762</x:v>
      </x:c>
      <x:c r="E11" s="81" t="n">
        <x:v>552646</x:v>
      </x:c>
      <x:c r="F11" s="116" t="n">
        <x:v>787365.315660948</x:v>
      </x:c>
      <x:c r="G11" s="81" t="n">
        <x:v>172163</x:v>
      </x:c>
      <x:c r="H11" s="81" t="n">
        <x:v>51618</x:v>
      </x:c>
      <x:c r="I11" s="117">
        <x:f>SUM(D11:H11)</x:f>
      </x:c>
      <x:c r="J11" s="81" t="n">
        <x:v>1967530</x:v>
      </x:c>
      <x:c r="K11" s="81" t="n">
        <x:v>0</x:v>
      </x:c>
      <x:c r="L11" s="81" t="n">
        <x:v>123829</x:v>
      </x:c>
      <x:c r="M11" s="81" t="n">
        <x:v>0</x:v>
      </x:c>
      <x:c r="N11" s="81" t="n">
        <x:v>232511</x:v>
      </x:c>
      <x:c r="O11" s="81" t="n">
        <x:v>266337</x:v>
      </x:c>
      <x:c r="P11" s="81" t="n">
        <x:v>189348</x:v>
      </x:c>
      <x:c r="Q11" s="117">
        <x:f>SUM(J11:P11)</x:f>
      </x:c>
      <x:c r="R11" s="81" t="n">
        <x:v>2712458</x:v>
      </x:c>
      <x:c r="S11" s="81" t="n">
        <x:v>67097.34</x:v>
      </x:c>
      <x:c r="T11" s="59">
        <x:f>SUM('Part C'!$R11:$S11)</x:f>
      </x:c>
      <x:c r="U11" s="81" t="n">
        <x:v>14127.3854166667</x:v>
      </x:c>
      <x:c r="V11" s="81" t="n">
        <x:v>349.4653125</x:v>
      </x:c>
      <x:c r="W11" s="81" t="n">
        <x:v>948775.207536397</x:v>
      </x:c>
      <x:c r="X11" s="81" t="n">
        <x:v>3728330.5475364</x:v>
      </x:c>
      <x:c r="Y11" s="12" t="n">
        <x:v>19418.3882684187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5925146</x:v>
      </x:c>
      <x:c r="E12" s="81" t="n">
        <x:v>2298133</x:v>
      </x:c>
      <x:c r="F12" s="116" t="n">
        <x:v>3661329.66238732</x:v>
      </x:c>
      <x:c r="G12" s="81" t="n">
        <x:v>1717498</x:v>
      </x:c>
      <x:c r="H12" s="81" t="n">
        <x:v>508260</x:v>
      </x:c>
      <x:c r="I12" s="117">
        <x:f>SUM(D12:H12)</x:f>
      </x:c>
      <x:c r="J12" s="81" t="n">
        <x:v>9892161</x:v>
      </x:c>
      <x:c r="K12" s="81" t="n">
        <x:v>0</x:v>
      </x:c>
      <x:c r="L12" s="81" t="n">
        <x:v>1021763</x:v>
      </x:c>
      <x:c r="M12" s="81" t="n">
        <x:v>0</x:v>
      </x:c>
      <x:c r="N12" s="81" t="n">
        <x:v>600470</x:v>
      </x:c>
      <x:c r="O12" s="81" t="n">
        <x:v>1035676</x:v>
      </x:c>
      <x:c r="P12" s="81" t="n">
        <x:v>1560297</x:v>
      </x:c>
      <x:c r="Q12" s="117">
        <x:f>SUM(J12:P12)</x:f>
      </x:c>
      <x:c r="R12" s="81" t="n">
        <x:v>13825400</x:v>
      </x:c>
      <x:c r="S12" s="81" t="n">
        <x:v>284966.37</x:v>
      </x:c>
      <x:c r="T12" s="59">
        <x:f>SUM('Part C'!$R12:$S12)</x:f>
      </x:c>
      <x:c r="U12" s="81" t="n">
        <x:v>16265.1764705882</x:v>
      </x:c>
      <x:c r="V12" s="81" t="n">
        <x:v>335.254552941176</x:v>
      </x:c>
      <x:c r="W12" s="81" t="n">
        <x:v>4200306.90836426</x:v>
      </x:c>
      <x:c r="X12" s="81" t="n">
        <x:v>18310673.2783643</x:v>
      </x:c>
      <x:c r="Y12" s="12" t="n">
        <x:v>21541.9685627815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4793643</x:v>
      </x:c>
      <x:c r="E13" s="81" t="n">
        <x:v>2180631</x:v>
      </x:c>
      <x:c r="F13" s="116" t="n">
        <x:v>3105223.14393282</x:v>
      </x:c>
      <x:c r="G13" s="81" t="n">
        <x:v>652881</x:v>
      </x:c>
      <x:c r="H13" s="81" t="n">
        <x:v>284151</x:v>
      </x:c>
      <x:c r="I13" s="117">
        <x:f>SUM(D13:H13)</x:f>
      </x:c>
      <x:c r="J13" s="81" t="n">
        <x:v>7185585</x:v>
      </x:c>
      <x:c r="K13" s="81" t="n">
        <x:v>0</x:v>
      </x:c>
      <x:c r="L13" s="81" t="n">
        <x:v>1052476</x:v>
      </x:c>
      <x:c r="M13" s="81" t="n">
        <x:v>0</x:v>
      </x:c>
      <x:c r="N13" s="81" t="n">
        <x:v>604143</x:v>
      </x:c>
      <x:c r="O13" s="81" t="n">
        <x:v>922614</x:v>
      </x:c>
      <x:c r="P13" s="81" t="n">
        <x:v>1251711</x:v>
      </x:c>
      <x:c r="Q13" s="117">
        <x:f>SUM(J13:P13)</x:f>
      </x:c>
      <x:c r="R13" s="81" t="n">
        <x:v>10714196</x:v>
      </x:c>
      <x:c r="S13" s="81" t="n">
        <x:v>302332.74</x:v>
      </x:c>
      <x:c r="T13" s="59">
        <x:f>SUM('Part C'!$R13:$S13)</x:f>
      </x:c>
      <x:c r="U13" s="81" t="n">
        <x:v>14943.0906555091</x:v>
      </x:c>
      <x:c r="V13" s="81" t="n">
        <x:v>421.663514644351</x:v>
      </x:c>
      <x:c r="W13" s="81" t="n">
        <x:v>3543082.41564373</x:v>
      </x:c>
      <x:c r="X13" s="81" t="n">
        <x:v>14559611.1556437</x:v>
      </x:c>
      <x:c r="Y13" s="12" t="n">
        <x:v>20306.2917094055</x:v>
      </x:c>
    </x:row>
    <x:row r="14" spans="1:25" s="6" customFormat="1">
      <x:c r="A14" s="184" t="s">
        <x:v>160</x:v>
      </x:c>
      <x:c r="B14" s="184" t="s">
        <x:v>161</x:v>
      </x:c>
      <x:c r="C14" s="184" t="s">
        <x:v>162</x:v>
      </x:c>
      <x:c r="D14" s="81" t="n">
        <x:v>3399209</x:v>
      </x:c>
      <x:c r="E14" s="81" t="n">
        <x:v>1337171</x:v>
      </x:c>
      <x:c r="F14" s="116" t="n">
        <x:v>2108824.05745179</x:v>
      </x:c>
      <x:c r="G14" s="81" t="n">
        <x:v>479726</x:v>
      </x:c>
      <x:c r="H14" s="81" t="n">
        <x:v>116064</x:v>
      </x:c>
      <x:c r="I14" s="117">
        <x:f>SUM(D14:H14)</x:f>
      </x:c>
      <x:c r="J14" s="81" t="n">
        <x:v>5251335</x:v>
      </x:c>
      <x:c r="K14" s="81" t="n">
        <x:v>0</x:v>
      </x:c>
      <x:c r="L14" s="81" t="n">
        <x:v>546673</x:v>
      </x:c>
      <x:c r="M14" s="81" t="n">
        <x:v>0</x:v>
      </x:c>
      <x:c r="N14" s="81" t="n">
        <x:v>532137</x:v>
      </x:c>
      <x:c r="O14" s="81" t="n">
        <x:v>566851</x:v>
      </x:c>
      <x:c r="P14" s="81" t="n">
        <x:v>543998</x:v>
      </x:c>
      <x:c r="Q14" s="117">
        <x:f>SUM(J14:P14)</x:f>
      </x:c>
      <x:c r="R14" s="81" t="n">
        <x:v>7196285</x:v>
      </x:c>
      <x:c r="S14" s="81" t="n">
        <x:v>244707.96</x:v>
      </x:c>
      <x:c r="T14" s="59">
        <x:f>SUM('Part C'!$R14:$S14)</x:f>
      </x:c>
      <x:c r="U14" s="81" t="n">
        <x:v>13451</x:v>
      </x:c>
      <x:c r="V14" s="81" t="n">
        <x:v>457.398056074766</x:v>
      </x:c>
      <x:c r="W14" s="81" t="n">
        <x:v>2643722.58349986</x:v>
      </x:c>
      <x:c r="X14" s="81" t="n">
        <x:v>10084715.5434999</x:v>
      </x:c>
      <x:c r="Y14" s="12" t="n">
        <x:v>18849.9355953268</x:v>
      </x:c>
    </x:row>
    <x:row r="15" spans="1:25" s="6" customFormat="1">
      <x:c r="A15" s="184" t="s">
        <x:v>163</x:v>
      </x:c>
      <x:c r="B15" s="184" t="s">
        <x:v>164</x:v>
      </x:c>
      <x:c r="C15" s="184" t="s">
        <x:v>165</x:v>
      </x:c>
      <x:c r="D15" s="81" t="n">
        <x:v>3347099</x:v>
      </x:c>
      <x:c r="E15" s="81" t="n">
        <x:v>1262639</x:v>
      </x:c>
      <x:c r="F15" s="116" t="n">
        <x:v>2052438.02079852</x:v>
      </x:c>
      <x:c r="G15" s="81" t="n">
        <x:v>503937</x:v>
      </x:c>
      <x:c r="H15" s="81" t="n">
        <x:v>131200</x:v>
      </x:c>
      <x:c r="I15" s="117">
        <x:f>SUM(D15:H15)</x:f>
      </x:c>
      <x:c r="J15" s="81" t="n">
        <x:v>4829364</x:v>
      </x:c>
      <x:c r="K15" s="81" t="n">
        <x:v>0</x:v>
      </x:c>
      <x:c r="L15" s="81" t="n">
        <x:v>879646</x:v>
      </x:c>
      <x:c r="M15" s="81" t="n">
        <x:v>0</x:v>
      </x:c>
      <x:c r="N15" s="81" t="n">
        <x:v>464092</x:v>
      </x:c>
      <x:c r="O15" s="81" t="n">
        <x:v>586023</x:v>
      </x:c>
      <x:c r="P15" s="81" t="n">
        <x:v>538189</x:v>
      </x:c>
      <x:c r="Q15" s="117">
        <x:f>SUM(J15:P15)</x:f>
      </x:c>
      <x:c r="R15" s="81" t="n">
        <x:v>7039976</x:v>
      </x:c>
      <x:c r="S15" s="81" t="n">
        <x:v>257338.05</x:v>
      </x:c>
      <x:c r="T15" s="59">
        <x:f>SUM('Part C'!$R15:$S15)</x:f>
      </x:c>
      <x:c r="U15" s="81" t="n">
        <x:v>12526.6476868327</x:v>
      </x:c>
      <x:c r="V15" s="81" t="n">
        <x:v>457.896886120996</x:v>
      </x:c>
      <x:c r="W15" s="81" t="n">
        <x:v>2777144.09705966</x:v>
      </x:c>
      <x:c r="X15" s="81" t="n">
        <x:v>10074458.1470597</x:v>
      </x:c>
      <x:c r="Y15" s="12" t="n">
        <x:v>17926.0821122058</x:v>
      </x:c>
    </x:row>
    <x:row r="16" spans="1:25" s="3" customFormat="1" ht="15" customHeight="1">
      <x:c r="A16" s="4" t="s">
        <x:v>168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204</x:v>
      </x:c>
      <x:c r="G6" s="144" t="s"/>
      <x:c r="H6" s="144" t="s"/>
      <x:c r="I6" s="144" t="s"/>
      <x:c r="J6" s="135" t="s"/>
      <x:c r="K6" s="134" t="s">
        <x:v>205</x:v>
      </x:c>
      <x:c r="L6" s="144" t="s"/>
      <x:c r="M6" s="144" t="s"/>
      <x:c r="N6" s="135" t="s"/>
      <x:c r="O6" s="65" t="s"/>
      <x:c r="P6" s="134" t="s">
        <x:v>206</x:v>
      </x:c>
      <x:c r="Q6" s="144" t="s"/>
      <x:c r="R6" s="144" t="s"/>
      <x:c r="S6" s="144" t="s"/>
      <x:c r="T6" s="144" t="s"/>
      <x:c r="U6" s="144" t="s"/>
      <x:c r="V6" s="135" t="s"/>
      <x:c r="W6" s="67" t="s">
        <x:v>207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75" t="s">
        <x:v>209</x:v>
      </x:c>
      <x:c r="F7" s="75" t="s">
        <x:v>210</x:v>
      </x:c>
      <x:c r="G7" s="100" t="s">
        <x:v>211</x:v>
      </x:c>
      <x:c r="H7" s="100" t="s">
        <x:v>212</x:v>
      </x:c>
      <x:c r="I7" s="100" t="s">
        <x:v>213</x:v>
      </x:c>
      <x:c r="J7" s="113" t="s">
        <x:v>214</x:v>
      </x:c>
      <x:c r="K7" s="75" t="s">
        <x:v>215</x:v>
      </x:c>
      <x:c r="L7" s="100" t="s">
        <x:v>216</x:v>
      </x:c>
      <x:c r="M7" s="100" t="s">
        <x:v>217</x:v>
      </x:c>
      <x:c r="N7" s="75" t="s">
        <x:v>218</x:v>
      </x:c>
      <x:c r="O7" s="113" t="s">
        <x:v>219</x:v>
      </x:c>
      <x:c r="P7" s="75" t="s">
        <x:v>220</x:v>
      </x:c>
      <x:c r="Q7" s="100" t="s">
        <x:v>221</x:v>
      </x:c>
      <x:c r="R7" s="100" t="s">
        <x:v>222</x:v>
      </x:c>
      <x:c r="S7" s="100" t="s">
        <x:v>223</x:v>
      </x:c>
      <x:c r="T7" s="100" t="s">
        <x:v>224</x:v>
      </x:c>
      <x:c r="U7" s="100" t="s">
        <x:v>183</x:v>
      </x:c>
      <x:c r="V7" s="75" t="s">
        <x:v>225</x:v>
      </x:c>
      <x:c r="W7" s="75" t="s">
        <x:v>226</x:v>
      </x:c>
      <x:c r="X7" s="75" t="s">
        <x:v>227</x:v>
      </x:c>
      <x:c r="Y7" s="61" t="s">
        <x:v>194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160</x:v>
      </x:c>
      <x:c r="B14" s="184" t="s">
        <x:v>161</x:v>
      </x:c>
      <x:c r="C14" s="184" t="s">
        <x:v>162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163</x:v>
      </x:c>
      <x:c r="B15" s="184" t="s">
        <x:v>164</x:v>
      </x:c>
      <x:c r="C15" s="184" t="s">
        <x:v>165</x:v>
      </x:c>
      <x:c r="D15" s="185" t="s">
        <x:v>138</x:v>
      </x:c>
      <x:c r="E15" s="170" t="s">
        <x:v>138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228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229</x:v>
      </x:c>
      <x:c r="G19" s="144" t="s"/>
      <x:c r="H19" s="144" t="s"/>
      <x:c r="I19" s="144" t="s"/>
      <x:c r="J19" s="135" t="s"/>
      <x:c r="K19" s="134" t="s">
        <x:v>230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231</x:v>
      </x:c>
      <x:c r="F20" s="97" t="s">
        <x:v>210</x:v>
      </x:c>
      <x:c r="G20" s="5" t="s">
        <x:v>211</x:v>
      </x:c>
      <x:c r="H20" s="5" t="s">
        <x:v>212</x:v>
      </x:c>
      <x:c r="I20" s="98" t="s">
        <x:v>213</x:v>
      </x:c>
      <x:c r="J20" s="11" t="s">
        <x:v>214</x:v>
      </x:c>
      <x:c r="K20" s="97" t="s">
        <x:v>215</x:v>
      </x:c>
      <x:c r="L20" s="5" t="s">
        <x:v>227</x:v>
      </x:c>
      <x:c r="M20" s="98" t="s">
        <x:v>232</x:v>
      </x:c>
      <x:c r="N20" s="61" t="s">
        <x:v>218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233</x:v>
      </x:c>
      <x:c r="E21" s="16" t="n">
        <x:v>3</x:v>
      </x:c>
      <x:c r="F21" s="7" t="n">
        <x:v>0</x:v>
      </x:c>
      <x:c r="G21" s="7" t="n">
        <x:v>187</x:v>
      </x:c>
      <x:c r="H21" s="7" t="n">
        <x:v>0</x:v>
      </x:c>
      <x:c r="I21" s="7" t="n">
        <x:v>0</x:v>
      </x:c>
      <x:c r="J21" s="17">
        <x:f>SUM(F21:I21)</x:f>
      </x:c>
      <x:c r="K21" s="81" t="n">
        <x:v>915415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234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170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237</x:v>
      </x:c>
      <x:c r="E7" s="61" t="s">
        <x:v>238</x:v>
      </x:c>
      <x:c r="F7" s="61" t="s">
        <x:v>239</x:v>
      </x:c>
      <x:c r="G7" s="61" t="s">
        <x:v>240</x:v>
      </x:c>
      <x:c r="H7" s="61" t="s">
        <x:v>241</x:v>
      </x:c>
      <x:c r="I7" s="61" t="s">
        <x:v>242</x:v>
      </x:c>
      <x:c r="J7" s="61" t="s">
        <x:v>243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160</x:v>
      </x:c>
      <x:c r="B14" s="184" t="s">
        <x:v>161</x:v>
      </x:c>
      <x:c r="C14" s="184" t="s">
        <x:v>162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163</x:v>
      </x:c>
      <x:c r="B15" s="184" t="s">
        <x:v>164</x:v>
      </x:c>
      <x:c r="C15" s="184" t="s">
        <x:v>165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168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244</x:v>
      </x:c>
      <x:c r="C1" s="82" t="s">
        <x:v>245</x:v>
      </x:c>
    </x:row>
    <x:row r="2" spans="1:9" x14ac:dyDescent="0.3">
      <x:c r="A2" s="2" t="s">
        <x:v>134</x:v>
      </x:c>
      <x:c r="B2" s="83" t="s">
        <x:v>186</x:v>
      </x:c>
      <x:c r="C2" s="83" t="s">
        <x:v>137</x:v>
      </x:c>
    </x:row>
    <x:row r="3" spans="1:9" x14ac:dyDescent="0.3">
      <x:c r="A3" s="2" t="s">
        <x:v>246</x:v>
      </x:c>
      <x:c r="B3" s="83" t="s">
        <x:v>247</x:v>
      </x:c>
      <x:c r="C3" s="83" t="s">
        <x:v>138</x:v>
      </x:c>
      <x:c r="D3" s="2" t="s">
        <x:v>134</x:v>
      </x:c>
      <x:c r="F3" s="2" t="s">
        <x:v>186</x:v>
      </x:c>
      <x:c r="H3" s="2" t="n">
        <x:v>2021</x:v>
      </x:c>
      <x:c r="I3" s="2" t="n">
        <x:v>2015</x:v>
      </x:c>
    </x:row>
    <x:row r="4" spans="1:9" x14ac:dyDescent="0.3">
      <x:c r="A4" s="2" t="s">
        <x:v>248</x:v>
      </x:c>
      <x:c r="B4" s="83" t="s">
        <x:v>249</x:v>
      </x:c>
      <x:c r="D4" s="2" t="s">
        <x:v>250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251</x:v>
      </x:c>
      <x:c r="B5" s="83" t="s">
        <x:v>252</x:v>
      </x:c>
      <x:c r="D5" s="2" t="s">
        <x:v>157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253</x:v>
      </x:c>
      <x:c r="C6" s="0" t="s"/>
      <x:c r="D6" s="0" t="s">
        <x:v>246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254</x:v>
      </x:c>
      <x:c r="B7" s="83" t="s">
        <x:v>6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255</x:v>
      </x:c>
      <x:c r="B8" s="83" t="n">
        <x:v>5</x:v>
      </x:c>
      <x:c r="D8" s="2" t="s">
        <x:v>251</x:v>
      </x:c>
      <x:c r="F8" s="2" t="n">
        <x:v>4</x:v>
      </x:c>
      <x:c r="I8" s="2" t="n">
        <x:v>2020</x:v>
      </x:c>
    </x:row>
    <x:row r="9" spans="1:9" x14ac:dyDescent="0.3">
      <x:c r="A9" s="2" t="s">
        <x:v>256</x:v>
      </x:c>
      <x:c r="B9" s="83" t="n">
        <x:v>6</x:v>
      </x:c>
      <x:c r="D9" s="2" t="s">
        <x:v>248</x:v>
      </x:c>
      <x:c r="F9" s="2" t="n">
        <x:v>5</x:v>
      </x:c>
      <x:c r="I9" s="2" t="n">
        <x:v>2021</x:v>
      </x:c>
    </x:row>
    <x:row r="10" spans="1:9" x14ac:dyDescent="0.3">
      <x:c r="A10" s="2" t="s">
        <x:v>250</x:v>
      </x:c>
      <x:c r="B10" s="83" t="n">
        <x:v>7</x:v>
      </x:c>
      <x:c r="D10" s="2" t="s">
        <x:v>256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254</x:v>
      </x:c>
      <x:c r="F11" s="2" t="n">
        <x:v>7</x:v>
      </x:c>
    </x:row>
    <x:row r="12" spans="1:9" x14ac:dyDescent="0.3">
      <x:c r="B12" s="83" t="n">
        <x:v>9</x:v>
      </x:c>
      <x:c r="D12" s="2" t="s">
        <x:v>255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254</x:v>
      </x:c>
      <x:c r="F16" s="2" t="n">
        <x:v>12</x:v>
      </x:c>
    </x:row>
    <x:row r="17" spans="1:9" x14ac:dyDescent="0.3">
      <x:c r="B17" s="83" t="s">
        <x:v>255</x:v>
      </x:c>
      <x:c r="F17" s="2" t="s">
        <x:v>254</x:v>
      </x:c>
    </x:row>
    <x:row r="18" spans="1:9" x14ac:dyDescent="0.3">
      <x:c r="B18" s="83" t="s">
        <x:v>256</x:v>
      </x:c>
      <x:c r="F18" s="2" t="s">
        <x:v>255</x:v>
      </x:c>
    </x:row>
    <x:row r="19" spans="1:9">
      <x:c r="F19" s="2" t="s">
        <x:v>256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