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<x:sst xmlns:x="http://schemas.openxmlformats.org/spreadsheetml/2006/main" count="229" uniqueCount="229">
  <x:si>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</x:si>
  <x:si>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</x:si>
  <x:si>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Indian Lake</x:t>
  </x:si>
  <x:si>
    <x:t>BEDS Code</x:t>
  </x:si>
  <x:si>
    <x:t>200401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</x:si>
  <x:si>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</x:si>
  <x:si>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</x:si>
  <x:si>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</x:si>
  <x:si>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</x:si>
  <x:si>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</x:si>
  <x:si>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Elizabeth Federspiel</x:t>
  </x:si>
  <x:si>
    <x:t>Street Address Line 1</x:t>
  </x:si>
  <x:si>
    <x:t>6345 NYS ROUTE 30</x:t>
  </x:si>
  <x:si>
    <x:t>Title of Contact</x:t>
  </x:si>
  <x:si>
    <x:t>Distrist Treasurer</x:t>
  </x:si>
  <x:si>
    <x:t>Street Address Line 2</x:t>
  </x:si>
  <x:si>
    <x:t/>
  </x:si>
  <x:si>
    <x:t>Email Address</x:t>
  </x:si>
  <x:si>
    <x:t>federspiele@ilcsd.org</x:t>
  </x:si>
  <x:si>
    <x:t>City</x:t>
  </x:si>
  <x:si>
    <x:t>INDIAN LAKE</x:t>
  </x:si>
  <x:si>
    <x:t>Phone Number</x:t>
  </x:si>
  <x:si>
    <x:t>5186485024</x:t>
  </x:si>
  <x:si>
    <x:t>Zip Code</x:t>
  </x:si>
  <x:si>
    <x:t>12842-2022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</x:si>
  <x:si>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</x:si>
  <x:si>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</x:si>
  <x:si>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</x:si>
  <x:si>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</x:si>
  <x:si>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</x:si>
  <x:si>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</x:si>
  <x:si>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</x:si>
  <x:si>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</x:si>
  <x:si>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</x:si>
  <x:si>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</x:si>
  <x:si>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</x:si>
  <x:si>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</x:si>
  <x:si>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</x:si>
  <x:si>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</x:si>
  <x:si>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</x:si>
  <x:si>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</x:si>
  <x:si>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</x:si>
  <x:si>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</x:si>
  <x:si>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</x:si>
  <x:si>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</x:si>
  <x:si>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</x:si>
  <x:si>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</x:si>
  <x:si>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</x:si>
  <x:si>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</x:si>
  <x:si>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</x:si>
  <x:si>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</x:si>
  <x:si>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</x:si>
  <x:si>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</x:si>
  <x:si>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</x:si>
  <x:si>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</x:si>
  <x:si>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</x:si>
  <x:si>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</x:si>
  <x:si>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</x:si>
  <x:si>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</x:si>
  <x:si>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</x:si>
  <x:si>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</x:si>
  <x:si>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</x:si>
  <x:si>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</x:si>
  <x:si>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</x:si>
  <x:si>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</x:si>
  <x:si>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</x:si>
  <x:si>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</x:si>
  <x:si>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</x:si>
  <x:si>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</x:si>
  <x:si>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</x:si>
  <x:si>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</x:si>
  <x:si>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</x:si>
  <x:si>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</x:si>
  <x:si>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</x:si>
  <x:si>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</x:si>
  <x:si>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</x:si>
  <x:si>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</x:si>
  <x:si>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</x:si>
  <x:si>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</x:si>
  <x:si>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</x:si>
  <x:si>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</x:si>
  <x:si>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</x:si>
  <x:si>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</x:si>
  <x:si>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</x:si>
  <x:si>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</x:si>
  <x:si>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</x:si>
  <x:si>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</x:si>
  <x:si>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</x:si>
  <x:si>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</x:si>
  <x:si>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</x:si>
  <x:si>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</x:si>
  <x:si>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</x:si>
  <x:si>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</x:si>
  <x:si>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</x:si>
  <x:si>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</x:si>
  <x:si>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</x:si>
  <x:si>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</x:si>
  <x:si>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</x:si>
  <x:si>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</x:si>
  <x:si>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</x:si>
  <x:si>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</x:si>
  <x:si>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</x:si>
  <x:si>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</x:si>
  <x:si>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</x:si>
  <x:si>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</x:si>
  <x:si>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</x:si>
  <x:si>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</x:si>
  <x:si>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</x:si>
  <x:si>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</x:si>
  <x:si>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</x:si>
  <x:si>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</x:si>
  <x:si>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</x:si>
  <x:si>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</x:si>
  <x:si>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</x:si>
  <x:si>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</x:si>
  <x:si>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</x:si>
  <x:si>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</x:si>
  <x:si>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</x:si>
  <x:si>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</x:si>
  <x:si>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</x:si>
  <x:si>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</x:si>
  <x:si>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</x:si>
  <x:si>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</x:si>
  <x:si>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</x:si>
  <x:si>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</x:si>
  <x:si>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</x:si>
  <x:si>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</x:si>
  <x:si>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</x:si>
  <x:si>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</x:si>
  <x:si>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</x:si>
  <x:si>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</x:si>
  <x:si>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200401040001</x:t>
  </x:si>
  <x:si>
    <x:t>INDIAN LAKE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</x:si>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</x:sst>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7104763</x:v>
      </x:c>
      <x:c r="E14" s="10" t="n">
        <x:v>48277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157110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148500</x:v>
      </x:c>
      <x:c r="E22" s="10" t="n">
        <x:v>48277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341128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57110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10750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347357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124349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160000</x:v>
      </x:c>
      <x:c r="E38" s="10" t="n">
        <x:v>0</x:v>
      </x:c>
      <x:c r="F38" s="7" t="n">
        <x:v>2</x:v>
      </x:c>
      <x:c r="G38" s="132" t="n">
        <x:v>80000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114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20600</x:v>
      </x:c>
      <x:c r="E62" s="10" t="n">
        <x:v>0</x:v>
      </x:c>
      <x:c r="F62" s="84" t="n">
        <x:v>0.5</x:v>
      </x:c>
      <x:c r="G62" s="132" t="n">
        <x:v>41200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395838</x:v>
      </x:c>
      <x:c r="E63" s="10" t="n">
        <x:v>0</x:v>
      </x:c>
      <x:c r="F63" s="84" t="n">
        <x:v>3.5</x:v>
      </x:c>
      <x:c r="G63" s="132" t="n">
        <x:v>113096.571428571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544775</x:v>
      </x:c>
      <x:c r="E64" s="10" t="n">
        <x:v>0</x:v>
      </x:c>
      <x:c r="F64" s="84" t="n">
        <x:v>4.5</x:v>
      </x:c>
      <x:c r="G64" s="132" t="n">
        <x:v>121061.111111111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71000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286356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2000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5000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63750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311811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1912315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2861970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114</x:v>
      </x:c>
      <x:c r="L8" s="107" t="n">
        <x:v>9</x:v>
      </x:c>
      <x:c r="M8" s="107" t="n">
        <x:v>0</x:v>
      </x:c>
      <x:c r="N8" s="107" t="n">
        <x:v>46</x:v>
      </x:c>
      <x:c r="O8" s="107" t="n">
        <x:v>0</x:v>
      </x:c>
      <x:c r="P8" s="107" t="n">
        <x:v>12</x:v>
      </x:c>
      <x:c r="Q8" s="108" t="n">
        <x:v>2</x:v>
      </x:c>
      <x:c r="R8" s="108" t="n">
        <x:v>22</x:v>
      </x:c>
      <x:c r="S8" s="108" t="n">
        <x:v>3.5</x:v>
      </x:c>
      <x:c r="T8" s="108" t="n">
        <x:v>2</x:v>
      </x:c>
      <x:c r="U8" s="108" t="n">
        <x:v>5</x:v>
      </x:c>
      <x:c r="V8" s="108" t="n">
        <x:v>14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1641485</x:v>
      </x:c>
      <x:c r="E8" s="81" t="n">
        <x:v>638177</x:v>
      </x:c>
      <x:c r="F8" s="116" t="n">
        <x:v>1274858.97813325</x:v>
      </x:c>
      <x:c r="G8" s="81" t="n">
        <x:v>402200</x:v>
      </x:c>
      <x:c r="H8" s="81" t="n">
        <x:v>414828</x:v>
      </x:c>
      <x:c r="I8" s="117">
        <x:f>SUM(D8:H8)</x:f>
      </x:c>
      <x:c r="J8" s="81" t="n">
        <x:v>2632245</x:v>
      </x:c>
      <x:c r="K8" s="81" t="n">
        <x:v>81867</x:v>
      </x:c>
      <x:c r="L8" s="81" t="n">
        <x:v>658980</x:v>
      </x:c>
      <x:c r="M8" s="81" t="n">
        <x:v>0</x:v>
      </x:c>
      <x:c r="N8" s="81" t="n">
        <x:v>96944</x:v>
      </x:c>
      <x:c r="O8" s="81" t="n">
        <x:v>392014</x:v>
      </x:c>
      <x:c r="P8" s="81" t="n">
        <x:v>509499</x:v>
      </x:c>
      <x:c r="Q8" s="117">
        <x:f>SUM(J8:P8)</x:f>
      </x:c>
      <x:c r="R8" s="81" t="n">
        <x:v>4371549</x:v>
      </x:c>
      <x:c r="S8" s="81" t="n">
        <x:v>0</x:v>
      </x:c>
      <x:c r="T8" s="59">
        <x:f>SUM('Part C'!$R8:$S8)</x:f>
      </x:c>
      <x:c r="U8" s="81" t="n">
        <x:v>35541.0487804878</x:v>
      </x:c>
      <x:c r="V8" s="81" t="n">
        <x:v>0</x:v>
      </x:c>
      <x:c r="W8" s="81" t="n">
        <x:v>1701130</x:v>
      </x:c>
      <x:c r="X8" s="81" t="n">
        <x:v>6072679</x:v>
      </x:c>
      <x:c r="Y8" s="12" t="n">
        <x:v>49371.3739837398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136</x:v>
      </x:c>
      <x:c r="F8" s="119" t="n">
        <x:v>0</x:v>
      </x:c>
      <x:c r="G8" s="119" t="n">
        <x:v>9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81867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15000</x:v>
      </x:c>
      <x:c r="R8" s="81" t="n">
        <x:v>0</x:v>
      </x:c>
      <x:c r="S8" s="81" t="n">
        <x:v>0</x:v>
      </x:c>
      <x:c r="T8" s="81" t="n">
        <x:v>20000</x:v>
      </x:c>
      <x:c r="U8" s="81" t="n">
        <x:v>0</x:v>
      </x:c>
      <x:c r="V8" s="117">
        <x:f>SUM(P8:U8)</x:f>
      </x:c>
      <x:c r="W8" s="81" t="n">
        <x:v>0</x:v>
      </x:c>
      <x:c r="X8" s="81" t="n">
        <x:v>35000</x:v>
      </x:c>
      <x:c r="Y8" s="12" t="n">
        <x:v>0</x:v>
      </x:c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133</x:v>
      </x:c>
      <x:c r="B4" s="83" t="s">
        <x:v>218</x:v>
      </x:c>
      <x:c r="D4" s="2" t="s">
        <x:v>219</x:v>
      </x:c>
      <x:c r="F4" s="2" t="s">
        <x:v>220</x:v>
      </x:c>
      <x:c r="H4" s="2" t="n">
        <x:v>2022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225</x:v>
      </x:c>
      <x:c r="B7" s="83" t="s">
        <x:v>6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n">
        <x:v>5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225</x:v>
      </x:c>
      <x:c r="F11" s="2" t="n">
        <x:v>7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227</x:v>
      </x:c>
      <x:c r="F17" s="2" t="s">
        <x:v>225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