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<x:sst xmlns:x="http://schemas.openxmlformats.org/spreadsheetml/2006/main" count="249" uniqueCount="249">
  <x:si>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</x:si>
  <x:si>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</x:si>
  <x:si>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Huntington</x:t>
  </x:si>
  <x:si>
    <x:t>BEDS Code</x:t>
  </x:si>
  <x:si>
    <x:t>580403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</x:si>
  <x:si>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</x:si>
  <x:si>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</x:si>
  <x:si>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</x:si>
  <x:si>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</x:si>
  <x:si>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</x:si>
  <x:si>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JAMES POLANSKY</x:t>
  </x:si>
  <x:si>
    <x:t>Street Address Line 1</x:t>
  </x:si>
  <x:si>
    <x:t>50 TOWER ST</x:t>
  </x:si>
  <x:si>
    <x:t>Title of Contact</x:t>
  </x:si>
  <x:si>
    <x:t>SUPERINTENDENT</x:t>
  </x:si>
  <x:si>
    <x:t>Street Address Line 2</x:t>
  </x:si>
  <x:si>
    <x:t/>
  </x:si>
  <x:si>
    <x:t>Email Address</x:t>
  </x:si>
  <x:si>
    <x:t>JPOLANSKY@HUFSD.EDU</x:t>
  </x:si>
  <x:si>
    <x:t>City</x:t>
  </x:si>
  <x:si>
    <x:t>HUNTINGTON STATION</x:t>
  </x:si>
  <x:si>
    <x:t>Phone Number</x:t>
  </x:si>
  <x:si>
    <x:t>6316732038</x:t>
  </x:si>
  <x:si>
    <x:t>Zip Code</x:t>
  </x:si>
  <x:si>
    <x:t>11743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</x:si>
  <x:si>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</x:si>
  <x:si>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</x:si>
  <x:si>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</x:si>
  <x:si>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</x:si>
  <x:si>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</x:si>
  <x:si>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</x:si>
  <x:si>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</x:si>
  <x:si>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</x:si>
  <x:si>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</x:si>
  <x:si>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</x:si>
  <x:si>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</x:si>
  <x:si>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</x:si>
  <x:si>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</x:si>
  <x:si>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</x:si>
  <x:si>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</x:si>
  <x:si>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</x:si>
  <x:si>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</x:si>
  <x:si>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</x:si>
  <x:si>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</x:si>
  <x:si>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</x:si>
  <x:si>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</x:si>
  <x:si>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</x:si>
  <x:si>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</x:si>
  <x:si>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</x:si>
  <x:si>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</x:si>
  <x:si>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</x:si>
  <x:si>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</x:si>
  <x:si>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</x:si>
  <x:si>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</x:si>
  <x:si>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</x:si>
  <x:si>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</x:si>
  <x:si>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</x:si>
  <x:si>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</x:si>
  <x:si>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</x:si>
  <x:si>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</x:si>
  <x:si>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</x:si>
  <x:si>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</x:si>
  <x:si>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</x:si>
  <x:si>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</x:si>
  <x:si>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</x:si>
  <x:si>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</x:si>
  <x:si>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</x:si>
  <x:si>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</x:si>
  <x:si>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</x:si>
  <x:si>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</x:si>
  <x:si>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</x:si>
  <x:si>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</x:si>
  <x:si>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</x:si>
  <x:si>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</x:si>
  <x:si>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</x:si>
  <x:si>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</x:si>
  <x:si>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</x:si>
  <x:si>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</x:si>
  <x:si>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</x:si>
  <x:si>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</x:si>
  <x:si>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</x:si>
  <x:si>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</x:si>
  <x:si>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</x:si>
  <x:si>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</x:si>
  <x:si>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</x:si>
  <x:si>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</x:si>
  <x:si>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</x:si>
  <x:si>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</x:si>
  <x:si>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</x:si>
  <x:si>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</x:si>
  <x:si>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</x:si>
  <x:si>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</x:si>
  <x:si>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</x:si>
  <x:si>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</x:si>
  <x:si>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</x:si>
  <x:si>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</x:si>
  <x:si>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</x:si>
  <x:si>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</x:si>
  <x:si>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</x:si>
  <x:si>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</x:si>
  <x:si>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</x:si>
  <x:si>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</x:si>
  <x:si>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</x:si>
  <x:si>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</x:si>
  <x:si>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</x:si>
  <x:si>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</x:si>
  <x:si>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</x:si>
  <x:si>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</x:si>
  <x:si>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</x:si>
  <x:si>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</x:si>
  <x:si>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</x:si>
  <x:si>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</x:si>
  <x:si>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</x:si>
  <x:si>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</x:si>
  <x:si>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</x:si>
  <x:si>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</x:si>
  <x:si>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</x:si>
  <x:si>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</x:si>
  <x:si>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</x:si>
  <x:si>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</x:si>
  <x:si>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</x:si>
  <x:si>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</x:si>
  <x:si>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</x:si>
  <x:si>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</x:si>
  <x:si>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</x:si>
  <x:si>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</x:si>
  <x:si>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</x:si>
  <x:si>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</x:si>
  <x:si>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</x:si>
  <x:si>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</x:si>
  <x:si>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</x:si>
  <x:si>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580403030002</x:t>
  </x:si>
  <x:si>
    <x:t>SOUTHDOWN SCHOOL</x:t>
  </x:si>
  <x:si>
    <x:t>Elementary School</x:t>
  </x:si>
  <x:si>
    <x:t>K</x:t>
  </x:si>
  <x:si>
    <x:t>3</x:t>
  </x:si>
  <x:si>
    <x:t>Yes</x:t>
  </x:si>
  <x:si>
    <x:t>No</x:t>
  </x:si>
  <x:si>
    <x:t>580403030004</x:t>
  </x:si>
  <x:si>
    <x:t>FLOWER HILL SCHOOL</x:t>
  </x:si>
  <x:si>
    <x:t>580403030005</x:t>
  </x:si>
  <x:si>
    <x:t>JEFFERSON SCHOOL</x:t>
  </x:si>
  <x:si>
    <x:t>580403030009</x:t>
  </x:si>
  <x:si>
    <x:t>WASHINGTON SCHOOL</x:t>
  </x:si>
  <x:si>
    <x:t>580403030010</x:t>
  </x:si>
  <x:si>
    <x:t>JACK ABRAMS STEM MAGNET SCHOOL</x:t>
  </x:si>
  <x:si>
    <x:t>4</x:t>
  </x:si>
  <x:si>
    <x:t>6</x:t>
  </x:si>
  <x:si>
    <x:t>580403030013</x:t>
  </x:si>
  <x:si>
    <x:t>HUNTINGTON HIGH SCHOOL</x:t>
  </x:si>
  <x:si>
    <x:t>Senior High School</x:t>
  </x:si>
  <x:si>
    <x:t>9</x:t>
  </x:si>
  <x:si>
    <x:t>12</x:t>
  </x:si>
  <x:si>
    <x:t>580403030014</x:t>
  </x:si>
  <x:si>
    <x:t>J TAYLOR FINLEY MIDDLE SCHOOL</x:t>
  </x:si>
  <x:si>
    <x:t>Middle/Junior High School</x:t>
  </x:si>
  <x:si>
    <x:t>7</x:t>
  </x:si>
  <x:si>
    <x:t>8</x:t>
  </x:si>
  <x:si>
    <x:t>580403030017</x:t>
  </x:si>
  <x:si>
    <x:t>WOODHULL INTERMEDIATE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</x:si>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</x:sst>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139315854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2572062</x:v>
      </x:c>
      <x:c r="E15" s="10" t="n">
        <x:v>6740161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605000</x:v>
      </x:c>
      <x:c r="E16" s="10" t="n">
        <x:v>1550000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1206600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260000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605000</x:v>
      </x:c>
      <x:c r="E24" s="10" t="n">
        <x:v>1550000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322750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12886820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56353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500000</x:v>
      </x:c>
      <x:c r="E35" s="10" t="n">
        <x:v>0</x:v>
      </x:c>
      <x:c r="F35" s="7" t="n">
        <x:v>30</x:v>
      </x:c>
      <x:c r="G35" s="132" t="n">
        <x:v>16666.6666666667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880200</x:v>
      </x:c>
      <x:c r="E36" s="10" t="n">
        <x:v>0</x:v>
      </x:c>
      <x:c r="F36" s="7" t="n">
        <x:v>163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7411600</x:v>
      </x:c>
      <x:c r="E37" s="10" t="n">
        <x:v>4000</x:v>
      </x:c>
      <x:c r="F37" s="7" t="n">
        <x:v>65</x:v>
      </x:c>
      <x:c r="G37" s="132" t="n">
        <x:v>114086.153846154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2220450</x:v>
      </x:c>
      <x:c r="E38" s="10" t="n">
        <x:v>0</x:v>
      </x:c>
      <x:c r="F38" s="7" t="n">
        <x:v>23</x:v>
      </x:c>
      <x:c r="G38" s="132" t="n">
        <x:v>96541.3043478261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370000</x:v>
      </x:c>
      <x:c r="E41" s="10" t="n">
        <x:v>0</x:v>
      </x:c>
      <x:c r="F41" s="7" t="n">
        <x:v>21</x:v>
      </x:c>
      <x:c r="G41" s="132" t="n">
        <x:v>17619.0476190476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100000</x:v>
      </x:c>
      <x:c r="E42" s="10" t="n">
        <x:v>0</x:v>
      </x:c>
      <x:c r="F42" s="7" t="n">
        <x:v>1</x:v>
      </x:c>
      <x:c r="G42" s="132" t="n">
        <x:v>100000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530000</x:v>
      </x:c>
      <x:c r="E43" s="10" t="n">
        <x:v>49800</x:v>
      </x:c>
      <x:c r="F43" s="7" t="n">
        <x:v>779</x:v>
      </x:c>
      <x:c r="G43" s="132" t="n">
        <x:v>744.287548138639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32000</x:v>
      </x:c>
      <x:c r="E44" s="10" t="n">
        <x:v>160103</x:v>
      </x:c>
      <x:c r="F44" s="7" t="n">
        <x:v>81</x:v>
      </x:c>
      <x:c r="G44" s="132" t="n">
        <x:v>2371.64197530864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4358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49106</x:v>
      </x:c>
      <x:c r="E62" s="10" t="n">
        <x:v>0</x:v>
      </x:c>
      <x:c r="F62" s="84" t="n">
        <x:v>0.5</x:v>
      </x:c>
      <x:c r="G62" s="132" t="n">
        <x:v>98212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2653602</x:v>
      </x:c>
      <x:c r="E63" s="10" t="n">
        <x:v>0</x:v>
      </x:c>
      <x:c r="F63" s="84" t="n">
        <x:v>18</x:v>
      </x:c>
      <x:c r="G63" s="132" t="n">
        <x:v>147422.333333333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8462621</x:v>
      </x:c>
      <x:c r="E64" s="10" t="n">
        <x:v>2563444</x:v>
      </x:c>
      <x:c r="F64" s="84" t="n">
        <x:v>81</x:v>
      </x:c>
      <x:c r="G64" s="132" t="n">
        <x:v>136124.259259259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1656946</x:v>
      </x:c>
      <x:c r="E65" s="10" t="n">
        <x:v>5013</x:v>
      </x:c>
      <x:c r="F65" s="84" t="n">
        <x:v>1</x:v>
      </x:c>
      <x:c r="G65" s="132" t="n">
        <x:v>1661959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3102380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1697631</x:v>
      </x:c>
      <x:c r="E72" s="10" t="n">
        <x:v>0</x:v>
      </x:c>
      <x:c r="F72" s="84" t="n">
        <x:v>12</x:v>
      </x:c>
      <x:c r="G72" s="132" t="n">
        <x:v>141469.25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93100</x:v>
      </x:c>
      <x:c r="E73" s="10" t="n">
        <x:v>0</x:v>
      </x:c>
      <x:c r="F73" s="84" t="n">
        <x:v>0.5</x:v>
      </x:c>
      <x:c r="G73" s="132" t="n">
        <x:v>186200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36262</x:v>
      </x:c>
      <x:c r="E74" s="10" t="n">
        <x:v>0</x:v>
      </x:c>
      <x:c r="F74" s="84" t="n">
        <x:v>0.5</x:v>
      </x:c>
      <x:c r="G74" s="132" t="n">
        <x:v>72524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227475</x:v>
      </x:c>
      <x:c r="E75" s="10" t="n">
        <x:v>15905</x:v>
      </x:c>
      <x:c r="F75" s="84" t="n">
        <x:v>2.5</x:v>
      </x:c>
      <x:c r="G75" s="132" t="n">
        <x:v>97352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469000</x:v>
      </x:c>
      <x:c r="E76" s="10" t="n">
        <x:v>0</x:v>
      </x:c>
      <x:c r="F76" s="84" t="n">
        <x:v>3</x:v>
      </x:c>
      <x:c r="G76" s="132" t="n">
        <x:v>156333.333333333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417650</x:v>
      </x:c>
      <x:c r="E77" s="10" t="n">
        <x:v>0</x:v>
      </x:c>
      <x:c r="F77" s="84" t="n">
        <x:v>3</x:v>
      </x:c>
      <x:c r="G77" s="132" t="n">
        <x:v>139216.666666667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1170661</x:v>
      </x:c>
      <x:c r="E78" s="10" t="n">
        <x:v>6891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7456958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36670533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67428414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282</x:v>
      </x:c>
      <x:c r="L8" s="107" t="n">
        <x:v>0</x:v>
      </x:c>
      <x:c r="M8" s="107" t="n">
        <x:v>0</x:v>
      </x:c>
      <x:c r="N8" s="107" t="n">
        <x:v>164</x:v>
      </x:c>
      <x:c r="O8" s="107" t="n">
        <x:v>128</x:v>
      </x:c>
      <x:c r="P8" s="107" t="n">
        <x:v>39</x:v>
      </x:c>
      <x:c r="Q8" s="108" t="n">
        <x:v>1</x:v>
      </x:c>
      <x:c r="R8" s="108" t="n">
        <x:v>29.9</x:v>
      </x:c>
      <x:c r="S8" s="108" t="n">
        <x:v>13</x:v>
      </x:c>
      <x:c r="T8" s="108" t="n">
        <x:v>1</x:v>
      </x:c>
      <x:c r="U8" s="108" t="n">
        <x:v>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287</x:v>
      </x:c>
      <x:c r="L9" s="107" t="n">
        <x:v>0</x:v>
      </x:c>
      <x:c r="M9" s="107" t="n">
        <x:v>0</x:v>
      </x:c>
      <x:c r="N9" s="107" t="n">
        <x:v>154</x:v>
      </x:c>
      <x:c r="O9" s="107" t="n">
        <x:v>85</x:v>
      </x:c>
      <x:c r="P9" s="107" t="n">
        <x:v>32</x:v>
      </x:c>
      <x:c r="Q9" s="108" t="n">
        <x:v>0.5</x:v>
      </x:c>
      <x:c r="R9" s="108" t="n">
        <x:v>26.9</x:v>
      </x:c>
      <x:c r="S9" s="108" t="n">
        <x:v>11</x:v>
      </x:c>
      <x:c r="T9" s="108" t="n">
        <x:v>1</x:v>
      </x:c>
      <x:c r="U9" s="108" t="n">
        <x:v>3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314</x:v>
      </x:c>
      <x:c r="L10" s="107" t="n">
        <x:v>0</x:v>
      </x:c>
      <x:c r="M10" s="107" t="n">
        <x:v>0</x:v>
      </x:c>
      <x:c r="N10" s="107" t="n">
        <x:v>178</x:v>
      </x:c>
      <x:c r="O10" s="107" t="n">
        <x:v>118</x:v>
      </x:c>
      <x:c r="P10" s="107" t="n">
        <x:v>45</x:v>
      </x:c>
      <x:c r="Q10" s="108" t="n">
        <x:v>1</x:v>
      </x:c>
      <x:c r="R10" s="108" t="n">
        <x:v>32.5</x:v>
      </x:c>
      <x:c r="S10" s="108" t="n">
        <x:v>15</x:v>
      </x:c>
      <x:c r="T10" s="108" t="n">
        <x:v>1</x:v>
      </x:c>
      <x:c r="U10" s="108" t="n">
        <x:v>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374</x:v>
      </x:c>
      <x:c r="L11" s="107" t="n">
        <x:v>0</x:v>
      </x:c>
      <x:c r="M11" s="107" t="n">
        <x:v>0</x:v>
      </x:c>
      <x:c r="N11" s="107" t="n">
        <x:v>209</x:v>
      </x:c>
      <x:c r="O11" s="107" t="n">
        <x:v>131</x:v>
      </x:c>
      <x:c r="P11" s="107" t="n">
        <x:v>41</x:v>
      </x:c>
      <x:c r="Q11" s="108" t="n">
        <x:v>0.5</x:v>
      </x:c>
      <x:c r="R11" s="108" t="n">
        <x:v>35.8</x:v>
      </x:c>
      <x:c r="S11" s="108" t="n">
        <x:v>14</x:v>
      </x:c>
      <x:c r="T11" s="108" t="n">
        <x:v>1</x:v>
      </x:c>
      <x:c r="U11" s="108" t="n">
        <x:v>2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146</x:v>
      </x:c>
      <x:c r="F12" s="170" t="s">
        <x:v>147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461</x:v>
      </x:c>
      <x:c r="L12" s="107" t="n">
        <x:v>0</x:v>
      </x:c>
      <x:c r="M12" s="107" t="n">
        <x:v>0</x:v>
      </x:c>
      <x:c r="N12" s="107" t="n">
        <x:v>221</x:v>
      </x:c>
      <x:c r="O12" s="107" t="n">
        <x:v>112</x:v>
      </x:c>
      <x:c r="P12" s="107" t="n">
        <x:v>78</x:v>
      </x:c>
      <x:c r="Q12" s="108" t="n">
        <x:v>0</x:v>
      </x:c>
      <x:c r="R12" s="108" t="n">
        <x:v>46.4</x:v>
      </x:c>
      <x:c r="S12" s="108" t="n">
        <x:v>19</x:v>
      </x:c>
      <x:c r="T12" s="108" t="n">
        <x:v>26</x:v>
      </x:c>
      <x:c r="U12" s="108" t="n">
        <x:v>4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1509</x:v>
      </x:c>
      <x:c r="L13" s="107" t="n">
        <x:v>0</x:v>
      </x:c>
      <x:c r="M13" s="107" t="n">
        <x:v>0</x:v>
      </x:c>
      <x:c r="N13" s="107" t="n">
        <x:v>826</x:v>
      </x:c>
      <x:c r="O13" s="107" t="n">
        <x:v>354</x:v>
      </x:c>
      <x:c r="P13" s="107" t="n">
        <x:v>230</x:v>
      </x:c>
      <x:c r="Q13" s="108" t="n">
        <x:v>5.2</x:v>
      </x:c>
      <x:c r="R13" s="108" t="n">
        <x:v>123.3</x:v>
      </x:c>
      <x:c r="S13" s="108" t="n">
        <x:v>26</x:v>
      </x:c>
      <x:c r="T13" s="108" t="n">
        <x:v>29</x:v>
      </x:c>
      <x:c r="U13" s="108" t="n">
        <x:v>17</x:v>
      </x:c>
      <x:c r="V13" s="108" t="n">
        <x:v>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155</x:v>
      </x:c>
      <x:c r="E14" s="170" t="s">
        <x:v>156</x:v>
      </x:c>
      <x:c r="F14" s="170" t="s">
        <x:v>157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671</x:v>
      </x:c>
      <x:c r="L14" s="107" t="n">
        <x:v>0</x:v>
      </x:c>
      <x:c r="M14" s="107" t="n">
        <x:v>0</x:v>
      </x:c>
      <x:c r="N14" s="107" t="n">
        <x:v>405</x:v>
      </x:c>
      <x:c r="O14" s="107" t="n">
        <x:v>137</x:v>
      </x:c>
      <x:c r="P14" s="107" t="n">
        <x:v>104</x:v>
      </x:c>
      <x:c r="Q14" s="108" t="n">
        <x:v>0.4</x:v>
      </x:c>
      <x:c r="R14" s="108" t="n">
        <x:v>73.3</x:v>
      </x:c>
      <x:c r="S14" s="108" t="n">
        <x:v>16</x:v>
      </x:c>
      <x:c r="T14" s="108" t="n">
        <x:v>8</x:v>
      </x:c>
      <x:c r="U14" s="108" t="n">
        <x:v>7</x:v>
      </x:c>
      <x:c r="V14" s="108" t="n">
        <x:v>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158</x:v>
      </x:c>
      <x:c r="B15" s="168" t="s">
        <x:v>159</x:v>
      </x:c>
      <x:c r="C15" s="167" t="s">
        <x:v>16</x:v>
      </x:c>
      <x:c r="D15" s="169" t="s">
        <x:v>133</x:v>
      </x:c>
      <x:c r="E15" s="170" t="s">
        <x:v>146</x:v>
      </x:c>
      <x:c r="F15" s="170" t="s">
        <x:v>147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460</x:v>
      </x:c>
      <x:c r="L15" s="107" t="n">
        <x:v>0</x:v>
      </x:c>
      <x:c r="M15" s="107" t="n">
        <x:v>0</x:v>
      </x:c>
      <x:c r="N15" s="107" t="n">
        <x:v>330</x:v>
      </x:c>
      <x:c r="O15" s="107" t="n">
        <x:v>185</x:v>
      </x:c>
      <x:c r="P15" s="107" t="n">
        <x:v>53</x:v>
      </x:c>
      <x:c r="Q15" s="108" t="n">
        <x:v>0.4</x:v>
      </x:c>
      <x:c r="R15" s="108" t="n">
        <x:v>45.6</x:v>
      </x:c>
      <x:c r="S15" s="108" t="n">
        <x:v>15</x:v>
      </x:c>
      <x:c r="T15" s="108" t="n">
        <x:v>1</x:v>
      </x:c>
      <x:c r="U15" s="108" t="n">
        <x:v>6</x:v>
      </x:c>
      <x:c r="V15" s="108" t="n">
        <x:v>4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160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178</x:v>
      </x:c>
      <x:c r="L7" s="113" t="s">
        <x:v>179</x:v>
      </x:c>
      <x:c r="M7" s="183" t="s">
        <x:v>180</x:v>
      </x:c>
      <x:c r="N7" s="113" t="s">
        <x:v>181</x:v>
      </x:c>
      <x:c r="O7" s="183" t="s">
        <x:v>182</x:v>
      </x:c>
      <x:c r="P7" s="183" t="s">
        <x:v>183</x:v>
      </x:c>
      <x:c r="Q7" s="113" t="s">
        <x:v>184</x:v>
      </x:c>
      <x:c r="R7" s="113" t="s">
        <x:v>185</x:v>
      </x:c>
      <x:c r="S7" s="113" t="s">
        <x:v>186</x:v>
      </x:c>
      <x:c r="T7" s="11" t="s">
        <x:v>187</x:v>
      </x:c>
      <x:c r="U7" s="124" t="s">
        <x:v>188</x:v>
      </x:c>
      <x:c r="V7" s="124" t="s">
        <x:v>189</x:v>
      </x:c>
      <x:c r="W7" s="124" t="s">
        <x:v>190</x:v>
      </x:c>
      <x:c r="X7" s="124" t="s">
        <x:v>191</x:v>
      </x:c>
      <x:c r="Y7" s="124" t="s">
        <x:v>192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3351067</x:v>
      </x:c>
      <x:c r="E8" s="81" t="n">
        <x:v>918593</x:v>
      </x:c>
      <x:c r="F8" s="116" t="n">
        <x:v>1849843.785952</x:v>
      </x:c>
      <x:c r="G8" s="81" t="n">
        <x:v>210598</x:v>
      </x:c>
      <x:c r="H8" s="81" t="n">
        <x:v>312275</x:v>
      </x:c>
      <x:c r="I8" s="117">
        <x:f>SUM(D8:H8)</x:f>
      </x:c>
      <x:c r="J8" s="81" t="n">
        <x:v>3592328</x:v>
      </x:c>
      <x:c r="K8" s="81" t="n">
        <x:v>0</x:v>
      </x:c>
      <x:c r="L8" s="81" t="n">
        <x:v>2200555</x:v>
      </x:c>
      <x:c r="M8" s="81" t="n">
        <x:v>0</x:v>
      </x:c>
      <x:c r="N8" s="81" t="n">
        <x:v>337984</x:v>
      </x:c>
      <x:c r="O8" s="81" t="n">
        <x:v>249144</x:v>
      </x:c>
      <x:c r="P8" s="81" t="n">
        <x:v>262364</x:v>
      </x:c>
      <x:c r="Q8" s="117">
        <x:f>SUM(J8:P8)</x:f>
      </x:c>
      <x:c r="R8" s="81" t="n">
        <x:v>6178318</x:v>
      </x:c>
      <x:c r="S8" s="81" t="n">
        <x:v>464057</x:v>
      </x:c>
      <x:c r="T8" s="59">
        <x:f>SUM('Part C'!$R8:$S8)</x:f>
      </x:c>
      <x:c r="U8" s="81" t="n">
        <x:v>21908.9290780142</x:v>
      </x:c>
      <x:c r="V8" s="81" t="n">
        <x:v>1645.59219858156</x:v>
      </x:c>
      <x:c r="W8" s="81" t="n">
        <x:v>1946734.71546581</x:v>
      </x:c>
      <x:c r="X8" s="81" t="n">
        <x:v>8589109.71546581</x:v>
      </x:c>
      <x:c r="Y8" s="12" t="n">
        <x:v>30457.8358704461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2707915</x:v>
      </x:c>
      <x:c r="E9" s="81" t="n">
        <x:v>886503</x:v>
      </x:c>
      <x:c r="F9" s="116" t="n">
        <x:v>1557293.040058</x:v>
      </x:c>
      <x:c r="G9" s="81" t="n">
        <x:v>210303</x:v>
      </x:c>
      <x:c r="H9" s="81" t="n">
        <x:v>298769</x:v>
      </x:c>
      <x:c r="I9" s="117">
        <x:f>SUM(D9:H9)</x:f>
      </x:c>
      <x:c r="J9" s="81" t="n">
        <x:v>2868761</x:v>
      </x:c>
      <x:c r="K9" s="81" t="n">
        <x:v>0</x:v>
      </x:c>
      <x:c r="L9" s="81" t="n">
        <x:v>1971514</x:v>
      </x:c>
      <x:c r="M9" s="81" t="n">
        <x:v>0</x:v>
      </x:c>
      <x:c r="N9" s="81" t="n">
        <x:v>344687</x:v>
      </x:c>
      <x:c r="O9" s="81" t="n">
        <x:v>220448</x:v>
      </x:c>
      <x:c r="P9" s="81" t="n">
        <x:v>255373</x:v>
      </x:c>
      <x:c r="Q9" s="117">
        <x:f>SUM(J9:P9)</x:f>
      </x:c>
      <x:c r="R9" s="81" t="n">
        <x:v>5389170</x:v>
      </x:c>
      <x:c r="S9" s="81" t="n">
        <x:v>271613</x:v>
      </x:c>
      <x:c r="T9" s="59">
        <x:f>SUM('Part C'!$R9:$S9)</x:f>
      </x:c>
      <x:c r="U9" s="81" t="n">
        <x:v>18777.5958188153</x:v>
      </x:c>
      <x:c r="V9" s="81" t="n">
        <x:v>946.386759581882</x:v>
      </x:c>
      <x:c r="W9" s="81" t="n">
        <x:v>1981251.28843506</x:v>
      </x:c>
      <x:c r="X9" s="81" t="n">
        <x:v>7642034.28843506</x:v>
      </x:c>
      <x:c r="Y9" s="12" t="n">
        <x:v>26627.2971722476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2876444</x:v>
      </x:c>
      <x:c r="E10" s="81" t="n">
        <x:v>907827</x:v>
      </x:c>
      <x:c r="F10" s="116" t="n">
        <x:v>1639547.45663785</x:v>
      </x:c>
      <x:c r="G10" s="81" t="n">
        <x:v>235254</x:v>
      </x:c>
      <x:c r="H10" s="81" t="n">
        <x:v>352242</x:v>
      </x:c>
      <x:c r="I10" s="117">
        <x:f>SUM(D10:H10)</x:f>
      </x:c>
      <x:c r="J10" s="81" t="n">
        <x:v>2925443</x:v>
      </x:c>
      <x:c r="K10" s="81" t="n">
        <x:v>0</x:v>
      </x:c>
      <x:c r="L10" s="81" t="n">
        <x:v>2269729</x:v>
      </x:c>
      <x:c r="M10" s="81" t="n">
        <x:v>0</x:v>
      </x:c>
      <x:c r="N10" s="81" t="n">
        <x:v>339804</x:v>
      </x:c>
      <x:c r="O10" s="81" t="n">
        <x:v>234449</x:v>
      </x:c>
      <x:c r="P10" s="81" t="n">
        <x:v>241891</x:v>
      </x:c>
      <x:c r="Q10" s="117">
        <x:f>SUM(J10:P10)</x:f>
      </x:c>
      <x:c r="R10" s="81" t="n">
        <x:v>5582449</x:v>
      </x:c>
      <x:c r="S10" s="81" t="n">
        <x:v>428866</x:v>
      </x:c>
      <x:c r="T10" s="59">
        <x:f>SUM('Part C'!$R10:$S10)</x:f>
      </x:c>
      <x:c r="U10" s="81" t="n">
        <x:v>17778.5</x:v>
      </x:c>
      <x:c r="V10" s="81" t="n">
        <x:v>1365.8152866242</x:v>
      </x:c>
      <x:c r="W10" s="81" t="n">
        <x:v>2167640.78246902</x:v>
      </x:c>
      <x:c r="X10" s="81" t="n">
        <x:v>8178955.78246902</x:v>
      </x:c>
      <x:c r="Y10" s="12" t="n">
        <x:v>26047.6298804746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3923405</x:v>
      </x:c>
      <x:c r="E11" s="81" t="n">
        <x:v>952802</x:v>
      </x:c>
      <x:c r="F11" s="116" t="n">
        <x:v>2112632.20442978</x:v>
      </x:c>
      <x:c r="G11" s="81" t="n">
        <x:v>273516</x:v>
      </x:c>
      <x:c r="H11" s="81" t="n">
        <x:v>387955</x:v>
      </x:c>
      <x:c r="I11" s="117">
        <x:f>SUM(D11:H11)</x:f>
      </x:c>
      <x:c r="J11" s="81" t="n">
        <x:v>4597574</x:v>
      </x:c>
      <x:c r="K11" s="81" t="n">
        <x:v>0</x:v>
      </x:c>
      <x:c r="L11" s="81" t="n">
        <x:v>2190211</x:v>
      </x:c>
      <x:c r="M11" s="81" t="n">
        <x:v>0</x:v>
      </x:c>
      <x:c r="N11" s="81" t="n">
        <x:v>328644</x:v>
      </x:c>
      <x:c r="O11" s="81" t="n">
        <x:v>262386</x:v>
      </x:c>
      <x:c r="P11" s="81" t="n">
        <x:v>271495</x:v>
      </x:c>
      <x:c r="Q11" s="117">
        <x:f>SUM(J11:P11)</x:f>
      </x:c>
      <x:c r="R11" s="81" t="n">
        <x:v>7219429</x:v>
      </x:c>
      <x:c r="S11" s="81" t="n">
        <x:v>430881</x:v>
      </x:c>
      <x:c r="T11" s="59">
        <x:f>SUM('Part C'!$R11:$S11)</x:f>
      </x:c>
      <x:c r="U11" s="81" t="n">
        <x:v>19303.2860962567</x:v>
      </x:c>
      <x:c r="V11" s="81" t="n">
        <x:v>1152.08823529412</x:v>
      </x:c>
      <x:c r="W11" s="81" t="n">
        <x:v>2581839.65810005</x:v>
      </x:c>
      <x:c r="X11" s="81" t="n">
        <x:v>10232149.6581</x:v>
      </x:c>
      <x:c r="Y11" s="12" t="n">
        <x:v>27358.6889254012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5100864</x:v>
      </x:c>
      <x:c r="E12" s="81" t="n">
        <x:v>1252419</x:v>
      </x:c>
      <x:c r="F12" s="116" t="n">
        <x:v>2752580.08317864</x:v>
      </x:c>
      <x:c r="G12" s="81" t="n">
        <x:v>351359</x:v>
      </x:c>
      <x:c r="H12" s="81" t="n">
        <x:v>476933</x:v>
      </x:c>
      <x:c r="I12" s="117">
        <x:f>SUM(D12:H12)</x:f>
      </x:c>
      <x:c r="J12" s="81" t="n">
        <x:v>5193131</x:v>
      </x:c>
      <x:c r="K12" s="81" t="n">
        <x:v>0</x:v>
      </x:c>
      <x:c r="L12" s="81" t="n">
        <x:v>3683680</x:v>
      </x:c>
      <x:c r="M12" s="81" t="n">
        <x:v>0</x:v>
      </x:c>
      <x:c r="N12" s="81" t="n">
        <x:v>320900</x:v>
      </x:c>
      <x:c r="O12" s="81" t="n">
        <x:v>388539</x:v>
      </x:c>
      <x:c r="P12" s="81" t="n">
        <x:v>347905</x:v>
      </x:c>
      <x:c r="Q12" s="117">
        <x:f>SUM(J12:P12)</x:f>
      </x:c>
      <x:c r="R12" s="81" t="n">
        <x:v>9440135</x:v>
      </x:c>
      <x:c r="S12" s="81" t="n">
        <x:v>494020</x:v>
      </x:c>
      <x:c r="T12" s="59">
        <x:f>SUM('Part C'!$R12:$S12)</x:f>
      </x:c>
      <x:c r="U12" s="81" t="n">
        <x:v>20477.5162689805</x:v>
      </x:c>
      <x:c r="V12" s="81" t="n">
        <x:v>1071.62689804772</x:v>
      </x:c>
      <x:c r="W12" s="81" t="n">
        <x:v>3182428.02776503</x:v>
      </x:c>
      <x:c r="X12" s="81" t="n">
        <x:v>13116583.027765</x:v>
      </x:c>
      <x:c r="Y12" s="12" t="n">
        <x:v>28452.4577608786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13543308</x:v>
      </x:c>
      <x:c r="E13" s="81" t="n">
        <x:v>5005069</x:v>
      </x:c>
      <x:c r="F13" s="116" t="n">
        <x:v>8036143.37744576</x:v>
      </x:c>
      <x:c r="G13" s="81" t="n">
        <x:v>1822291</x:v>
      </x:c>
      <x:c r="H13" s="81" t="n">
        <x:v>1774215</x:v>
      </x:c>
      <x:c r="I13" s="117">
        <x:f>SUM(D13:H13)</x:f>
      </x:c>
      <x:c r="J13" s="81" t="n">
        <x:v>14918128</x:v>
      </x:c>
      <x:c r="K13" s="81" t="n">
        <x:v>0</x:v>
      </x:c>
      <x:c r="L13" s="81" t="n">
        <x:v>9151399</x:v>
      </x:c>
      <x:c r="M13" s="81" t="n">
        <x:v>0</x:v>
      </x:c>
      <x:c r="N13" s="81" t="n">
        <x:v>1685751</x:v>
      </x:c>
      <x:c r="O13" s="81" t="n">
        <x:v>956637</x:v>
      </x:c>
      <x:c r="P13" s="81" t="n">
        <x:v>3469111</x:v>
      </x:c>
      <x:c r="Q13" s="117">
        <x:f>SUM(J13:P13)</x:f>
      </x:c>
      <x:c r="R13" s="81" t="n">
        <x:v>29437999</x:v>
      </x:c>
      <x:c r="S13" s="81" t="n">
        <x:v>743028</x:v>
      </x:c>
      <x:c r="T13" s="59">
        <x:f>SUM('Part C'!$R13:$S13)</x:f>
      </x:c>
      <x:c r="U13" s="81" t="n">
        <x:v>19508.2829688535</x:v>
      </x:c>
      <x:c r="V13" s="81" t="n">
        <x:v>492.397614314115</x:v>
      </x:c>
      <x:c r="W13" s="81" t="n">
        <x:v>10417101.7221202</x:v>
      </x:c>
      <x:c r="X13" s="81" t="n">
        <x:v>40598128.7221202</x:v>
      </x:c>
      <x:c r="Y13" s="12" t="n">
        <x:v>26903.9951770181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7621168</x:v>
      </x:c>
      <x:c r="E14" s="81" t="n">
        <x:v>2272143</x:v>
      </x:c>
      <x:c r="F14" s="116" t="n">
        <x:v>4286308.48260531</x:v>
      </x:c>
      <x:c r="G14" s="81" t="n">
        <x:v>830229</x:v>
      </x:c>
      <x:c r="H14" s="81" t="n">
        <x:v>800294</x:v>
      </x:c>
      <x:c r="I14" s="117">
        <x:f>SUM(D14:H14)</x:f>
      </x:c>
      <x:c r="J14" s="81" t="n">
        <x:v>8102898</x:v>
      </x:c>
      <x:c r="K14" s="81" t="n">
        <x:v>0</x:v>
      </x:c>
      <x:c r="L14" s="81" t="n">
        <x:v>5334211</x:v>
      </x:c>
      <x:c r="M14" s="81" t="n">
        <x:v>0</x:v>
      </x:c>
      <x:c r="N14" s="81" t="n">
        <x:v>825764</x:v>
      </x:c>
      <x:c r="O14" s="81" t="n">
        <x:v>431796</x:v>
      </x:c>
      <x:c r="P14" s="81" t="n">
        <x:v>1115473</x:v>
      </x:c>
      <x:c r="Q14" s="117">
        <x:f>SUM(J14:P14)</x:f>
      </x:c>
      <x:c r="R14" s="81" t="n">
        <x:v>15309440</x:v>
      </x:c>
      <x:c r="S14" s="81" t="n">
        <x:v>500702</x:v>
      </x:c>
      <x:c r="T14" s="59">
        <x:f>SUM('Part C'!$R14:$S14)</x:f>
      </x:c>
      <x:c r="U14" s="81" t="n">
        <x:v>22815.8569299553</x:v>
      </x:c>
      <x:c r="V14" s="81" t="n">
        <x:v>746.202682563338</x:v>
      </x:c>
      <x:c r="W14" s="81" t="n">
        <x:v>4632124.09247361</x:v>
      </x:c>
      <x:c r="X14" s="81" t="n">
        <x:v>20442266.0924736</x:v>
      </x:c>
      <x:c r="Y14" s="12" t="n">
        <x:v>30465.374206369</x:v>
      </x:c>
    </x:row>
    <x:row r="15" spans="1:25" s="6" customFormat="1">
      <x:c r="A15" s="184" t="s">
        <x:v>158</x:v>
      </x:c>
      <x:c r="B15" s="184" t="s">
        <x:v>159</x:v>
      </x:c>
      <x:c r="C15" s="184" t="s">
        <x:v>16</x:v>
      </x:c>
      <x:c r="D15" s="81" t="n">
        <x:v>4883702</x:v>
      </x:c>
      <x:c r="E15" s="81" t="n">
        <x:v>1216520</x:v>
      </x:c>
      <x:c r="F15" s="116" t="n">
        <x:v>2642940.59939848</x:v>
      </x:c>
      <x:c r="G15" s="81" t="n">
        <x:v>337623</x:v>
      </x:c>
      <x:c r="H15" s="81" t="n">
        <x:v>581863</x:v>
      </x:c>
      <x:c r="I15" s="117">
        <x:f>SUM(D15:H15)</x:f>
      </x:c>
      <x:c r="J15" s="81" t="n">
        <x:v>5494777</x:v>
      </x:c>
      <x:c r="K15" s="81" t="n">
        <x:v>0</x:v>
      </x:c>
      <x:c r="L15" s="81" t="n">
        <x:v>3123977</x:v>
      </x:c>
      <x:c r="M15" s="81" t="n">
        <x:v>0</x:v>
      </x:c>
      <x:c r="N15" s="81" t="n">
        <x:v>322634</x:v>
      </x:c>
      <x:c r="O15" s="81" t="n">
        <x:v>364400</x:v>
      </x:c>
      <x:c r="P15" s="81" t="n">
        <x:v>356861</x:v>
      </x:c>
      <x:c r="Q15" s="117">
        <x:f>SUM(J15:P15)</x:f>
      </x:c>
      <x:c r="R15" s="81" t="n">
        <x:v>9060811</x:v>
      </x:c>
      <x:c r="S15" s="81" t="n">
        <x:v>601838</x:v>
      </x:c>
      <x:c r="T15" s="59">
        <x:f>SUM('Part C'!$R15:$S15)</x:f>
      </x:c>
      <x:c r="U15" s="81" t="n">
        <x:v>19697.4152173913</x:v>
      </x:c>
      <x:c r="V15" s="81" t="n">
        <x:v>1308.34347826087</x:v>
      </x:c>
      <x:c r="W15" s="81" t="n">
        <x:v>3175524.71317118</x:v>
      </x:c>
      <x:c r="X15" s="81" t="n">
        <x:v>12838173.7131712</x:v>
      </x:c>
      <x:c r="Y15" s="12" t="n">
        <x:v>27909.0732895026</x:v>
      </x:c>
    </x:row>
    <x:row r="16" spans="1:25" s="3" customFormat="1" ht="15" customHeight="1">
      <x:c r="A16" s="4" t="s">
        <x:v>160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196</x:v>
      </x:c>
      <x:c r="G6" s="144" t="s"/>
      <x:c r="H6" s="144" t="s"/>
      <x:c r="I6" s="144" t="s"/>
      <x:c r="J6" s="135" t="s"/>
      <x:c r="K6" s="134" t="s">
        <x:v>197</x:v>
      </x:c>
      <x:c r="L6" s="144" t="s"/>
      <x:c r="M6" s="144" t="s"/>
      <x:c r="N6" s="135" t="s"/>
      <x:c r="O6" s="65" t="s"/>
      <x:c r="P6" s="134" t="s">
        <x:v>198</x:v>
      </x:c>
      <x:c r="Q6" s="144" t="s"/>
      <x:c r="R6" s="144" t="s"/>
      <x:c r="S6" s="144" t="s"/>
      <x:c r="T6" s="144" t="s"/>
      <x:c r="U6" s="144" t="s"/>
      <x:c r="V6" s="135" t="s"/>
      <x:c r="W6" s="67" t="s">
        <x:v>199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200</x:v>
      </x:c>
      <x:c r="E7" s="75" t="s">
        <x:v>201</x:v>
      </x:c>
      <x:c r="F7" s="75" t="s">
        <x:v>202</x:v>
      </x:c>
      <x:c r="G7" s="100" t="s">
        <x:v>203</x:v>
      </x:c>
      <x:c r="H7" s="100" t="s">
        <x:v>204</x:v>
      </x:c>
      <x:c r="I7" s="100" t="s">
        <x:v>205</x:v>
      </x:c>
      <x:c r="J7" s="113" t="s">
        <x:v>206</x:v>
      </x:c>
      <x:c r="K7" s="75" t="s">
        <x:v>207</x:v>
      </x:c>
      <x:c r="L7" s="100" t="s">
        <x:v>208</x:v>
      </x:c>
      <x:c r="M7" s="100" t="s">
        <x:v>209</x:v>
      </x:c>
      <x:c r="N7" s="75" t="s">
        <x:v>210</x:v>
      </x:c>
      <x:c r="O7" s="113" t="s">
        <x:v>211</x:v>
      </x:c>
      <x:c r="P7" s="75" t="s">
        <x:v>212</x:v>
      </x:c>
      <x:c r="Q7" s="100" t="s">
        <x:v>213</x:v>
      </x:c>
      <x:c r="R7" s="100" t="s">
        <x:v>214</x:v>
      </x:c>
      <x:c r="S7" s="100" t="s">
        <x:v>215</x:v>
      </x:c>
      <x:c r="T7" s="100" t="s">
        <x:v>216</x:v>
      </x:c>
      <x:c r="U7" s="100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158</x:v>
      </x:c>
      <x:c r="B15" s="184" t="s">
        <x:v>159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220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221</x:v>
      </x:c>
      <x:c r="G19" s="144" t="s"/>
      <x:c r="H19" s="144" t="s"/>
      <x:c r="I19" s="144" t="s"/>
      <x:c r="J19" s="135" t="s"/>
      <x:c r="K19" s="134" t="s">
        <x:v>222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223</x:v>
      </x:c>
      <x:c r="F20" s="97" t="s">
        <x:v>202</x:v>
      </x:c>
      <x:c r="G20" s="5" t="s">
        <x:v>203</x:v>
      </x:c>
      <x:c r="H20" s="5" t="s">
        <x:v>204</x:v>
      </x:c>
      <x:c r="I20" s="98" t="s">
        <x:v>205</x:v>
      </x:c>
      <x:c r="J20" s="11" t="s">
        <x:v>206</x:v>
      </x:c>
      <x:c r="K20" s="97" t="s">
        <x:v>207</x:v>
      </x:c>
      <x:c r="L20" s="5" t="s">
        <x:v>219</x:v>
      </x:c>
      <x:c r="M20" s="98" t="s">
        <x:v>224</x:v>
      </x:c>
      <x:c r="N20" s="61" t="s">
        <x:v>210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225</x:v>
      </x:c>
      <x:c r="E21" s="16" t="n">
        <x:v>4</x:v>
      </x:c>
      <x:c r="F21" s="7" t="n">
        <x:v>163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880200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226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158</x:v>
      </x:c>
      <x:c r="B15" s="184" t="s">
        <x:v>159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160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236</x:v>
      </x:c>
      <x:c r="C1" s="82" t="s">
        <x:v>237</x:v>
      </x:c>
    </x:row>
    <x:row r="2" spans="1:9" x14ac:dyDescent="0.3">
      <x:c r="A2" s="2" t="s">
        <x:v>133</x:v>
      </x:c>
      <x:c r="B2" s="83" t="s">
        <x:v>178</x:v>
      </x:c>
      <x:c r="C2" s="83" t="s">
        <x:v>136</x:v>
      </x:c>
    </x:row>
    <x:row r="3" spans="1:9" x14ac:dyDescent="0.3">
      <x:c r="A3" s="2" t="s">
        <x:v>238</x:v>
      </x:c>
      <x:c r="B3" s="83" t="s">
        <x:v>239</x:v>
      </x:c>
      <x:c r="C3" s="83" t="s">
        <x:v>137</x:v>
      </x:c>
      <x:c r="D3" s="2" t="s">
        <x:v>133</x:v>
      </x:c>
      <x:c r="F3" s="2" t="s">
        <x:v>178</x:v>
      </x:c>
      <x:c r="H3" s="2" t="n">
        <x:v>2021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155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155</x:v>
      </x:c>
      <x:c r="B6" s="83" t="s">
        <x:v>245</x:v>
      </x:c>
      <x:c r="C6" s="0" t="s"/>
      <x:c r="D6" s="0" t="s">
        <x:v>238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246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247</x:v>
      </x:c>
      <x:c r="F17" s="2" t="s">
        <x:v>246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