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<x:sst xmlns:x="http://schemas.openxmlformats.org/spreadsheetml/2006/main" count="232" uniqueCount="232">
  <x:si>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</x:si>
  <x:si>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</x:si>
  <x:si>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Honeoye</x:t>
  </x:si>
  <x:si>
    <x:t>BEDS Code</x:t>
  </x:si>
  <x:si>
    <x:t>431401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</x:si>
  <x:si>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</x:si>
  <x:si>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</x:si>
  <x:si>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</x:si>
  <x:si>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</x:si>
  <x:si>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</x:si>
  <x:si>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Elizabeth  Ashton</x:t>
  </x:si>
  <x:si>
    <x:t>Street Address Line 1</x:t>
  </x:si>
  <x:si>
    <x:t>8528 Main Street</x:t>
  </x:si>
  <x:si>
    <x:t>Title of Contact</x:t>
  </x:si>
  <x:si>
    <x:t>Superintendent</x:t>
  </x:si>
  <x:si>
    <x:t>Street Address Line 2</x:t>
  </x:si>
  <x:si>
    <x:t/>
  </x:si>
  <x:si>
    <x:t>Email Address</x:t>
  </x:si>
  <x:si>
    <x:t>bridget.ashton@honeoye.org</x:t>
  </x:si>
  <x:si>
    <x:t>City</x:t>
  </x:si>
  <x:si>
    <x:t>Phone Number</x:t>
  </x:si>
  <x:si>
    <x:t>5852295171</x:t>
  </x:si>
  <x:si>
    <x:t>Zip Code</x:t>
  </x:si>
  <x:si>
    <x:t>14471-9637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</x:si>
  <x:si>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</x:si>
  <x:si>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</x:si>
  <x:si>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</x:si>
  <x:si>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</x:si>
  <x:si>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</x:si>
  <x:si>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</x:si>
  <x:si>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</x:si>
  <x:si>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</x:si>
  <x:si>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</x:si>
  <x:si>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</x:si>
  <x:si>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</x:si>
  <x:si>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</x:si>
  <x:si>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</x:si>
  <x:si>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</x:si>
  <x:si>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</x:si>
  <x:si>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</x:si>
  <x:si>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</x:si>
  <x:si>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</x:si>
  <x:si>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</x:si>
  <x:si>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</x:si>
  <x:si>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</x:si>
  <x:si>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</x:si>
  <x:si>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</x:si>
  <x:si>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</x:si>
  <x:si>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</x:si>
  <x:si>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</x:si>
  <x:si>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</x:si>
  <x:si>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</x:si>
  <x:si>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</x:si>
  <x:si>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</x:si>
  <x:si>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</x:si>
  <x:si>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</x:si>
  <x:si>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</x:si>
  <x:si>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</x:si>
  <x:si>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</x:si>
  <x:si>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</x:si>
  <x:si>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</x:si>
  <x:si>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</x:si>
  <x:si>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</x:si>
  <x:si>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</x:si>
  <x:si>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</x:si>
  <x:si>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</x:si>
  <x:si>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</x:si>
  <x:si>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</x:si>
  <x:si>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</x:si>
  <x:si>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</x:si>
  <x:si>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</x:si>
  <x:si>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</x:si>
  <x:si>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</x:si>
  <x:si>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</x:si>
  <x:si>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</x:si>
  <x:si>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</x:si>
  <x:si>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</x:si>
  <x:si>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</x:si>
  <x:si>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</x:si>
  <x:si>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</x:si>
  <x:si>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</x:si>
  <x:si>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</x:si>
  <x:si>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</x:si>
  <x:si>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</x:si>
  <x:si>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</x:si>
  <x:si>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</x:si>
  <x:si>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</x:si>
  <x:si>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</x:si>
  <x:si>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</x:si>
  <x:si>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</x:si>
  <x:si>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</x:si>
  <x:si>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</x:si>
  <x:si>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</x:si>
  <x:si>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</x:si>
  <x:si>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</x:si>
  <x:si>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</x:si>
  <x:si>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</x:si>
  <x:si>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</x:si>
  <x:si>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</x:si>
  <x:si>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</x:si>
  <x:si>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</x:si>
  <x:si>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</x:si>
  <x:si>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</x:si>
  <x:si>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</x:si>
  <x:si>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</x:si>
  <x:si>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</x:si>
  <x:si>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</x:si>
  <x:si>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</x:si>
  <x:si>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</x:si>
  <x:si>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</x:si>
  <x:si>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</x:si>
  <x:si>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</x:si>
  <x:si>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</x:si>
  <x:si>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</x:si>
  <x:si>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</x:si>
  <x:si>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</x:si>
  <x:si>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</x:si>
  <x:si>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</x:si>
  <x:si>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</x:si>
  <x:si>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</x:si>
  <x:si>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</x:si>
  <x:si>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</x:si>
  <x:si>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</x:si>
  <x:si>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</x:si>
  <x:si>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</x:si>
  <x:si>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</x:si>
  <x:si>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</x:si>
  <x:si>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</x:si>
  <x:si>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</x:si>
  <x:si>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</x:si>
  <x:si>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431401040001</x:t>
  </x:si>
  <x:si>
    <x:t>HONEOYE ELEMENTARY SCHOOL</x:t>
  </x:si>
  <x:si>
    <x:t>Elementary School</x:t>
  </x:si>
  <x:si>
    <x:t>Pre-K</x:t>
  </x:si>
  <x:si>
    <x:t>5</x:t>
  </x:si>
  <x:si>
    <x:t>Yes</x:t>
  </x:si>
  <x:si>
    <x:t>No</x:t>
  </x:si>
  <x:si>
    <x:t>431401040002</x:t>
  </x:si>
  <x:si>
    <x:t>HONEOYE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</x:si>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</x:sst>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18556436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1382147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68575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280479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3575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1201027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345956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304715</x:v>
      </x:c>
      <x:c r="E35" s="10" t="n">
        <x:v>0</x:v>
      </x:c>
      <x:c r="F35" s="7" t="n">
        <x:v>6</x:v>
      </x:c>
      <x:c r="G35" s="132" t="n">
        <x:v>50785.8333333333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307824</x:v>
      </x:c>
      <x:c r="E37" s="10" t="n">
        <x:v>0</x:v>
      </x:c>
      <x:c r="F37" s="7" t="n">
        <x:v>4</x:v>
      </x:c>
      <x:c r="G37" s="132" t="n">
        <x:v>76956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37084</x:v>
      </x:c>
      <x:c r="E62" s="10" t="n">
        <x:v>0</x:v>
      </x:c>
      <x:c r="F62" s="84" t="n">
        <x:v>0.2</x:v>
      </x:c>
      <x:c r="G62" s="132" t="n">
        <x:v>185420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651333</x:v>
      </x:c>
      <x:c r="E63" s="10" t="n">
        <x:v>0</x:v>
      </x:c>
      <x:c r="F63" s="84" t="n">
        <x:v>7</x:v>
      </x:c>
      <x:c r="G63" s="132" t="n">
        <x:v>93047.5714285714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1242196</x:v>
      </x:c>
      <x:c r="E64" s="10" t="n">
        <x:v>0</x:v>
      </x:c>
      <x:c r="F64" s="84" t="n">
        <x:v>14</x:v>
      </x:c>
      <x:c r="G64" s="132" t="n">
        <x:v>88728.2857142857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527805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463025.07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15111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141425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83200</x:v>
      </x:c>
      <x:c r="E77" s="10" t="n">
        <x:v>0</x:v>
      </x:c>
      <x:c r="F77" s="84" t="n">
        <x:v>1</x:v>
      </x:c>
      <x:c r="G77" s="132" t="n">
        <x:v>83200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42793.98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248609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5060835.91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9355990.46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243</x:v>
      </x:c>
      <x:c r="L8" s="107" t="n">
        <x:v>22</x:v>
      </x:c>
      <x:c r="M8" s="107" t="n">
        <x:v>0</x:v>
      </x:c>
      <x:c r="N8" s="107" t="n">
        <x:v>91</x:v>
      </x:c>
      <x:c r="O8" s="107" t="n">
        <x:v>2</x:v>
      </x:c>
      <x:c r="P8" s="107" t="n">
        <x:v>22</x:v>
      </x:c>
      <x:c r="Q8" s="108" t="n">
        <x:v>0</x:v>
      </x:c>
      <x:c r="R8" s="108" t="n">
        <x:v>33</x:v>
      </x:c>
      <x:c r="S8" s="108" t="n">
        <x:v>9</x:v>
      </x:c>
      <x:c r="T8" s="108" t="n">
        <x:v>1.5</x:v>
      </x:c>
      <x:c r="U8" s="108" t="n">
        <x:v>4.3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326</x:v>
      </x:c>
      <x:c r="L9" s="107" t="n">
        <x:v>0</x:v>
      </x:c>
      <x:c r="M9" s="107" t="n">
        <x:v>0</x:v>
      </x:c>
      <x:c r="N9" s="107" t="n">
        <x:v>114</x:v>
      </x:c>
      <x:c r="O9" s="107" t="n">
        <x:v>0</x:v>
      </x:c>
      <x:c r="P9" s="107" t="n">
        <x:v>56</x:v>
      </x:c>
      <x:c r="Q9" s="108" t="n">
        <x:v>5</x:v>
      </x:c>
      <x:c r="R9" s="108" t="n">
        <x:v>38</x:v>
      </x:c>
      <x:c r="S9" s="108" t="n">
        <x:v>9</x:v>
      </x:c>
      <x:c r="T9" s="108" t="n">
        <x:v>1.5</x:v>
      </x:c>
      <x:c r="U9" s="108" t="n">
        <x:v>4.3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3145103</x:v>
      </x:c>
      <x:c r="E8" s="81" t="n">
        <x:v>650400</x:v>
      </x:c>
      <x:c r="F8" s="116" t="n">
        <x:v>1952206.1027824</x:v>
      </x:c>
      <x:c r="G8" s="81" t="n">
        <x:v>763340</x:v>
      </x:c>
      <x:c r="H8" s="81" t="n">
        <x:v>280721</x:v>
      </x:c>
      <x:c r="I8" s="117">
        <x:f>SUM(D8:H8)</x:f>
      </x:c>
      <x:c r="J8" s="81" t="n">
        <x:v>3988257</x:v>
      </x:c>
      <x:c r="K8" s="81" t="n">
        <x:v>92625</x:v>
      </x:c>
      <x:c r="L8" s="81" t="n">
        <x:v>1648677</x:v>
      </x:c>
      <x:c r="M8" s="81" t="n">
        <x:v>0</x:v>
      </x:c>
      <x:c r="N8" s="81" t="n">
        <x:v>214182</x:v>
      </x:c>
      <x:c r="O8" s="81" t="n">
        <x:v>390478</x:v>
      </x:c>
      <x:c r="P8" s="81" t="n">
        <x:v>457552</x:v>
      </x:c>
      <x:c r="Q8" s="117">
        <x:f>SUM(J8:P8)</x:f>
      </x:c>
      <x:c r="R8" s="81" t="n">
        <x:v>5834329</x:v>
      </x:c>
      <x:c r="S8" s="81" t="n">
        <x:v>957442</x:v>
      </x:c>
      <x:c r="T8" s="59">
        <x:f>SUM('Part C'!$R8:$S8)</x:f>
      </x:c>
      <x:c r="U8" s="81" t="n">
        <x:v>22016.3358490566</x:v>
      </x:c>
      <x:c r="V8" s="81" t="n">
        <x:v>3612.98867924528</x:v>
      </x:c>
      <x:c r="W8" s="81" t="n">
        <x:v>1576360.8176819</x:v>
      </x:c>
      <x:c r="X8" s="81" t="n">
        <x:v>8368131.81768189</x:v>
      </x:c>
      <x:c r="Y8" s="12" t="n">
        <x:v>31577.8559157807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3087717</x:v>
      </x:c>
      <x:c r="E9" s="81" t="n">
        <x:v>816740</x:v>
      </x:c>
      <x:c r="F9" s="116" t="n">
        <x:v>2008246.28078319</x:v>
      </x:c>
      <x:c r="G9" s="81" t="n">
        <x:v>762684</x:v>
      </x:c>
      <x:c r="H9" s="81" t="n">
        <x:v>350842</x:v>
      </x:c>
      <x:c r="I9" s="117">
        <x:f>SUM(D9:H9)</x:f>
      </x:c>
      <x:c r="J9" s="81" t="n">
        <x:v>3870677</x:v>
      </x:c>
      <x:c r="K9" s="81" t="n">
        <x:v>0</x:v>
      </x:c>
      <x:c r="L9" s="81" t="n">
        <x:v>1743144</x:v>
      </x:c>
      <x:c r="M9" s="81" t="n">
        <x:v>0</x:v>
      </x:c>
      <x:c r="N9" s="81" t="n">
        <x:v>180681</x:v>
      </x:c>
      <x:c r="O9" s="81" t="n">
        <x:v>391694</x:v>
      </x:c>
      <x:c r="P9" s="81" t="n">
        <x:v>840034</x:v>
      </x:c>
      <x:c r="Q9" s="117">
        <x:f>SUM(J9:P9)</x:f>
      </x:c>
      <x:c r="R9" s="81" t="n">
        <x:v>6601525</x:v>
      </x:c>
      <x:c r="S9" s="81" t="n">
        <x:v>424705</x:v>
      </x:c>
      <x:c r="T9" s="59">
        <x:f>SUM('Part C'!$R9:$S9)</x:f>
      </x:c>
      <x:c r="U9" s="81" t="n">
        <x:v>20250.0766871166</x:v>
      </x:c>
      <x:c r="V9" s="81" t="n">
        <x:v>1302.77607361963</x:v>
      </x:c>
      <x:c r="W9" s="81" t="n">
        <x:v>1939221.2323181</x:v>
      </x:c>
      <x:c r="X9" s="81" t="n">
        <x:v>8965451.23231811</x:v>
      </x:c>
      <x:c r="Y9" s="12" t="n">
        <x:v>27501.384148215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22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31460</x:v>
      </x:c>
      <x:c r="M8" s="81" t="n">
        <x:v>61165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