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<x:sst xmlns:x="http://schemas.openxmlformats.org/spreadsheetml/2006/main" count="232" uniqueCount="232">
  <x:si>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</x:si>
  <x:si>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</x:si>
  <x:si>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Holley</x:t>
  </x:si>
  <x:si>
    <x:t>BEDS Code</x:t>
  </x:si>
  <x:si>
    <x:t>450704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</x:si>
  <x:si>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</x:si>
  <x:si>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</x:si>
  <x:si>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</x:si>
  <x:si>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</x:si>
  <x:si>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</x:si>
  <x:si>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Sharon Zacher</x:t>
  </x:si>
  <x:si>
    <x:t>Street Address Line 1</x:t>
  </x:si>
  <x:si>
    <x:t>3800 North Main St.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</x:si>
  <x:si>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</x:si>
  <x:si>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</x:si>
  <x:si>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</x:si>
  <x:si>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</x:si>
  <x:si>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</x:si>
  <x:si>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szacher@holleycsd.org</x:t>
  </x:si>
  <x:si>
    <x:t>City</x:t>
  </x:si>
  <x:si>
    <x:t>Phone Number</x:t>
  </x:si>
  <x:si>
    <x:t>5856386316</x:t>
  </x:si>
  <x:si>
    <x:t>Zip Code</x:t>
  </x:si>
  <x:si>
    <x:t>14470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</x:si>
  <x:si>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</x:si>
  <x:si>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</x:si>
  <x:si>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</x:si>
  <x:si>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</x:si>
  <x:si>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</x:si>
  <x:si>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</x:si>
  <x:si>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</x:si>
  <x:si>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</x:si>
  <x:si>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</x:si>
  <x:si>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</x:si>
  <x:si>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</x:si>
  <x:si>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</x:si>
  <x:si>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</x:si>
  <x:si>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</x:si>
  <x:si>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</x:si>
  <x:si>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</x:si>
  <x:si>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</x:si>
  <x:si>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</x:si>
  <x:si>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</x:si>
  <x:si>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</x:si>
  <x:si>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</x:si>
  <x:si>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</x:si>
  <x:si>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</x:si>
  <x:si>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</x:si>
  <x:si>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</x:si>
  <x:si>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</x:si>
  <x:si>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</x:si>
  <x:si>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</x:si>
  <x:si>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</x:si>
  <x:si>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</x:si>
  <x:si>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</x:si>
  <x:si>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</x:si>
  <x:si>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</x:si>
  <x:si>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</x:si>
  <x:si>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</x:si>
  <x:si>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</x:si>
  <x:si>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</x:si>
  <x:si>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</x:si>
  <x:si>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</x:si>
  <x:si>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</x:si>
  <x:si>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</x:si>
  <x:si>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</x:si>
  <x:si>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</x:si>
  <x:si>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</x:si>
  <x:si>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</x:si>
  <x:si>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</x:si>
  <x:si>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</x:si>
  <x:si>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</x:si>
  <x:si>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</x:si>
  <x:si>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</x:si>
  <x:si>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</x:si>
  <x:si>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</x:si>
  <x:si>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</x:si>
  <x:si>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</x:si>
  <x:si>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</x:si>
  <x:si>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</x:si>
  <x:si>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</x:si>
  <x:si>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</x:si>
  <x:si>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</x:si>
  <x:si>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</x:si>
  <x:si>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</x:si>
  <x:si>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</x:si>
  <x:si>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</x:si>
  <x:si>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</x:si>
  <x:si>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</x:si>
  <x:si>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</x:si>
  <x:si>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</x:si>
  <x:si>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</x:si>
  <x:si>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</x:si>
  <x:si>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</x:si>
  <x:si>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</x:si>
  <x:si>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</x:si>
  <x:si>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</x:si>
  <x:si>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</x:si>
  <x:si>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</x:si>
  <x:si>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</x:si>
  <x:si>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</x:si>
  <x:si>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</x:si>
  <x:si>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</x:si>
  <x:si>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</x:si>
  <x:si>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</x:si>
  <x:si>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</x:si>
  <x:si>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</x:si>
  <x:si>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</x:si>
  <x:si>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</x:si>
  <x:si>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</x:si>
  <x:si>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</x:si>
  <x:si>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</x:si>
  <x:si>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</x:si>
  <x:si>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</x:si>
  <x:si>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</x:si>
  <x:si>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</x:si>
  <x:si>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</x:si>
  <x:si>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</x:si>
  <x:si>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</x:si>
  <x:si>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</x:si>
  <x:si>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</x:si>
  <x:si>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</x:si>
  <x:si>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</x:si>
  <x:si>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</x:si>
  <x:si>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</x:si>
  <x:si>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</x:si>
  <x:si>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</x:si>
  <x:si>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</x:si>
  <x:si>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</x:si>
  <x:si>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</x:si>
  <x:si>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450704040001</x:t>
  </x:si>
  <x:si>
    <x:t>HOLLEY JUNIOR-SENIOR HIGH SCHOOL</x:t>
  </x:si>
  <x:si>
    <x:t>Junior-Senior High School</x:t>
  </x:si>
  <x:si>
    <x:t>7</x:t>
  </x:si>
  <x:si>
    <x:t>12</x:t>
  </x:si>
  <x:si>
    <x:t>Yes</x:t>
  </x:si>
  <x:si>
    <x:t>No</x:t>
  </x:si>
  <x:si>
    <x:t>450704040005</x:t>
  </x:si>
  <x:si>
    <x:t>HOLLEY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</x:si>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</x:sst>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26150000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266634</x:v>
      </x:c>
      <x:c r="E15" s="10" t="n">
        <x:v>2181587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668600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2812893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668599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1284583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486460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445000</x:v>
      </x:c>
      <x:c r="E35" s="10" t="n">
        <x:v>0</x:v>
      </x:c>
      <x:c r="F35" s="7" t="n">
        <x:v>16</x:v>
      </x:c>
      <x:c r="G35" s="132" t="n">
        <x:v>27812.5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1204663</x:v>
      </x:c>
      <x:c r="E37" s="10" t="n">
        <x:v>0</x:v>
      </x:c>
      <x:c r="F37" s="7" t="n">
        <x:v>22</x:v>
      </x:c>
      <x:c r="G37" s="132" t="n">
        <x:v>54757.4090909091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115487</x:v>
      </x:c>
      <x:c r="E41" s="10" t="n">
        <x:v>0</x:v>
      </x:c>
      <x:c r="F41" s="7" t="n">
        <x:v>20</x:v>
      </x:c>
      <x:c r="G41" s="132" t="n">
        <x:v>5774.35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4630</x:v>
      </x:c>
      <x:c r="E43" s="10" t="n">
        <x:v>0</x:v>
      </x:c>
      <x:c r="F43" s="7" t="n">
        <x:v>3</x:v>
      </x:c>
      <x:c r="G43" s="132" t="n">
        <x:v>1543.33333333333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926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46996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806439</x:v>
      </x:c>
      <x:c r="E63" s="10" t="n">
        <x:v>0</x:v>
      </x:c>
      <x:c r="F63" s="84" t="n">
        <x:v>6</x:v>
      </x:c>
      <x:c r="G63" s="132" t="n">
        <x:v>134406.5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1748627</x:v>
      </x:c>
      <x:c r="E64" s="10" t="n">
        <x:v>0</x:v>
      </x:c>
      <x:c r="F64" s="84" t="n">
        <x:v>18</x:v>
      </x:c>
      <x:c r="G64" s="132" t="n">
        <x:v>97145.9444444444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1061004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679395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141596</x:v>
      </x:c>
      <x:c r="E72" s="10" t="n">
        <x:v>0</x:v>
      </x:c>
      <x:c r="F72" s="84" t="n">
        <x:v>0.8</x:v>
      </x:c>
      <x:c r="G72" s="132" t="n">
        <x:v>176995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103000</x:v>
      </x:c>
      <x:c r="E74" s="10" t="n">
        <x:v>0</x:v>
      </x:c>
      <x:c r="F74" s="84" t="n">
        <x:v>1</x:v>
      </x:c>
      <x:c r="G74" s="132" t="n">
        <x:v>103000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87040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273726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6403615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11764092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420</x:v>
      </x:c>
      <x:c r="L8" s="107" t="n">
        <x:v>0</x:v>
      </x:c>
      <x:c r="M8" s="107" t="n">
        <x:v>0</x:v>
      </x:c>
      <x:c r="N8" s="107" t="n">
        <x:v>197</x:v>
      </x:c>
      <x:c r="O8" s="107" t="n">
        <x:v>1</x:v>
      </x:c>
      <x:c r="P8" s="107" t="n">
        <x:v>78</x:v>
      </x:c>
      <x:c r="Q8" s="108" t="n">
        <x:v>10</x:v>
      </x:c>
      <x:c r="R8" s="108" t="n">
        <x:v>34</x:v>
      </x:c>
      <x:c r="S8" s="108" t="n">
        <x:v>8</x:v>
      </x:c>
      <x:c r="T8" s="108" t="n">
        <x:v>2</x:v>
      </x:c>
      <x:c r="U8" s="108" t="n">
        <x:v>9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506</x:v>
      </x:c>
      <x:c r="L9" s="107" t="n">
        <x:v>42</x:v>
      </x:c>
      <x:c r="M9" s="107" t="n">
        <x:v>0</x:v>
      </x:c>
      <x:c r="N9" s="107" t="n">
        <x:v>331</x:v>
      </x:c>
      <x:c r="O9" s="107" t="n">
        <x:v>1</x:v>
      </x:c>
      <x:c r="P9" s="107" t="n">
        <x:v>67</x:v>
      </x:c>
      <x:c r="Q9" s="108" t="n">
        <x:v>15</x:v>
      </x:c>
      <x:c r="R9" s="108" t="n">
        <x:v>31</x:v>
      </x:c>
      <x:c r="S9" s="108" t="n">
        <x:v>18</x:v>
      </x:c>
      <x:c r="T9" s="108" t="n">
        <x:v>3</x:v>
      </x:c>
      <x:c r="U9" s="108" t="n">
        <x:v>8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3619536</x:v>
      </x:c>
      <x:c r="E8" s="81" t="n">
        <x:v>1246971</x:v>
      </x:c>
      <x:c r="F8" s="116" t="n">
        <x:v>2535779.87385027</x:v>
      </x:c>
      <x:c r="G8" s="81" t="n">
        <x:v>804684</x:v>
      </x:c>
      <x:c r="H8" s="81" t="n">
        <x:v>778490</x:v>
      </x:c>
      <x:c r="I8" s="117">
        <x:f>SUM(D8:H8)</x:f>
      </x:c>
      <x:c r="J8" s="81" t="n">
        <x:v>5613587</x:v>
      </x:c>
      <x:c r="K8" s="81" t="n">
        <x:v>0</x:v>
      </x:c>
      <x:c r="L8" s="81" t="n">
        <x:v>1725743</x:v>
      </x:c>
      <x:c r="M8" s="81" t="n">
        <x:v>0</x:v>
      </x:c>
      <x:c r="N8" s="81" t="n">
        <x:v>369733</x:v>
      </x:c>
      <x:c r="O8" s="81" t="n">
        <x:v>133696</x:v>
      </x:c>
      <x:c r="P8" s="81" t="n">
        <x:v>1142703</x:v>
      </x:c>
      <x:c r="Q8" s="117">
        <x:f>SUM(J8:P8)</x:f>
      </x:c>
      <x:c r="R8" s="81" t="n">
        <x:v>8003748</x:v>
      </x:c>
      <x:c r="S8" s="81" t="n">
        <x:v>981714</x:v>
      </x:c>
      <x:c r="T8" s="59">
        <x:f>SUM('Part C'!$R8:$S8)</x:f>
      </x:c>
      <x:c r="U8" s="81" t="n">
        <x:v>19056.5428571429</x:v>
      </x:c>
      <x:c r="V8" s="81" t="n">
        <x:v>2337.41428571429</x:v>
      </x:c>
      <x:c r="W8" s="81" t="n">
        <x:v>2146782.70661157</x:v>
      </x:c>
      <x:c r="X8" s="81" t="n">
        <x:v>11132244.7066116</x:v>
      </x:c>
      <x:c r="Y8" s="12" t="n">
        <x:v>26505.3445395514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3662046</x:v>
      </x:c>
      <x:c r="E9" s="81" t="n">
        <x:v>831063</x:v>
      </x:c>
      <x:c r="F9" s="116" t="n">
        <x:v>2341214.2165244</x:v>
      </x:c>
      <x:c r="G9" s="81" t="n">
        <x:v>498789</x:v>
      </x:c>
      <x:c r="H9" s="81" t="n">
        <x:v>800610</x:v>
      </x:c>
      <x:c r="I9" s="117">
        <x:f>SUM(D9:H9)</x:f>
      </x:c>
      <x:c r="J9" s="81" t="n">
        <x:v>5514794</x:v>
      </x:c>
      <x:c r="K9" s="81" t="n">
        <x:v>151147</x:v>
      </x:c>
      <x:c r="L9" s="81" t="n">
        <x:v>1482369</x:v>
      </x:c>
      <x:c r="M9" s="81" t="n">
        <x:v>0</x:v>
      </x:c>
      <x:c r="N9" s="81" t="n">
        <x:v>401959</x:v>
      </x:c>
      <x:c r="O9" s="81" t="n">
        <x:v>116108</x:v>
      </x:c>
      <x:c r="P9" s="81" t="n">
        <x:v>467346</x:v>
      </x:c>
      <x:c r="Q9" s="117">
        <x:f>SUM(J9:P9)</x:f>
      </x:c>
      <x:c r="R9" s="81" t="n">
        <x:v>6933848</x:v>
      </x:c>
      <x:c r="S9" s="81" t="n">
        <x:v>1199873</x:v>
      </x:c>
      <x:c r="T9" s="59">
        <x:f>SUM('Part C'!$R9:$S9)</x:f>
      </x:c>
      <x:c r="U9" s="81" t="n">
        <x:v>12653.0072992701</x:v>
      </x:c>
      <x:c r="V9" s="81" t="n">
        <x:v>2189.54927007299</x:v>
      </x:c>
      <x:c r="W9" s="81" t="n">
        <x:v>2801040.29338843</x:v>
      </x:c>
      <x:c r="X9" s="81" t="n">
        <x:v>10934761.2933884</x:v>
      </x:c>
      <x:c r="Y9" s="12" t="n">
        <x:v>19953.9439660373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0</x:v>
      </x:c>
      <x:c r="G9" s="119" t="n">
        <x:v>42</x:v>
      </x:c>
      <x:c r="H9" s="119" t="n">
        <x:v>0</x:v>
      </x:c>
      <x:c r="I9" s="119" t="n">
        <x:v>0</x:v>
      </x:c>
      <x:c r="J9" s="120">
        <x:f>SUM(F9:I9)</x:f>
      </x:c>
      <x:c r="K9" s="81" t="n">
        <x:v>151147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