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<x:sst xmlns:x="http://schemas.openxmlformats.org/spreadsheetml/2006/main" count="240" uniqueCount="240">
  <x:si>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</x:si>
  <x:si>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</x:si>
  <x:si>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Holland Patent</x:t>
  </x:si>
  <x:si>
    <x:t>BEDS Code</x:t>
  </x:si>
  <x:si>
    <x:t>412201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</x:si>
  <x:si>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</x:si>
  <x:si>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</x:si>
  <x:si>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</x:si>
  <x:si>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</x:si>
  <x:si>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</x:si>
  <x:si>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Cheryl Venettozzi</x:t>
  </x:si>
  <x:si>
    <x:t>Street Address Line 1</x:t>
  </x:si>
  <x:si>
    <x:t>9601 Main Street</x:t>
  </x:si>
  <x:si>
    <x:t>Title of Contact</x:t>
  </x:si>
  <x:si>
    <x:t>Assistant Superintendent</x:t>
  </x:si>
  <x:si>
    <x:t>Street Address Line 2</x:t>
  </x:si>
  <x:si>
    <x:t/>
  </x:si>
  <x:si>
    <x:t>Email Address</x:t>
  </x:si>
  <x:si>
    <x:t>cvenettozzi@hpschools.org</x:t>
  </x:si>
  <x:si>
    <x:t>City</x:t>
  </x:si>
  <x:si>
    <x:t>Phone Number</x:t>
  </x:si>
  <x:si>
    <x:t>3158657505</x:t>
  </x:si>
  <x:si>
    <x:t>Zip Code</x:t>
  </x:si>
  <x:si>
    <x:t>13354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</x:si>
  <x:si>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</x:si>
  <x:si>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</x:si>
  <x:si>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</x:si>
  <x:si>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</x:si>
  <x:si>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</x:si>
  <x:si>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</x:si>
  <x:si>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</x:si>
  <x:si>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</x:si>
  <x:si>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</x:si>
  <x:si>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</x:si>
  <x:si>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</x:si>
  <x:si>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</x:si>
  <x:si>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</x:si>
  <x:si>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</x:si>
  <x:si>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</x:si>
  <x:si>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</x:si>
  <x:si>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</x:si>
  <x:si>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</x:si>
  <x:si>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</x:si>
  <x:si>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</x:si>
  <x:si>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</x:si>
  <x:si>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</x:si>
  <x:si>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</x:si>
  <x:si>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</x:si>
  <x:si>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</x:si>
  <x:si>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</x:si>
  <x:si>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</x:si>
  <x:si>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</x:si>
  <x:si>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</x:si>
  <x:si>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</x:si>
  <x:si>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</x:si>
  <x:si>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</x:si>
  <x:si>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</x:si>
  <x:si>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</x:si>
  <x:si>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</x:si>
  <x:si>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</x:si>
  <x:si>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</x:si>
  <x:si>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</x:si>
  <x:si>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</x:si>
  <x:si>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</x:si>
  <x:si>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</x:si>
  <x:si>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</x:si>
  <x:si>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</x:si>
  <x:si>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</x:si>
  <x:si>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</x:si>
  <x:si>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</x:si>
  <x:si>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</x:si>
  <x:si>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</x:si>
  <x:si>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</x:si>
  <x:si>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</x:si>
  <x:si>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</x:si>
  <x:si>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</x:si>
  <x:si>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</x:si>
  <x:si>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</x:si>
  <x:si>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</x:si>
  <x:si>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</x:si>
  <x:si>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</x:si>
  <x:si>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</x:si>
  <x:si>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</x:si>
  <x:si>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</x:si>
  <x:si>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</x:si>
  <x:si>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</x:si>
  <x:si>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</x:si>
  <x:si>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</x:si>
  <x:si>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</x:si>
  <x:si>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</x:si>
  <x:si>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</x:si>
  <x:si>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</x:si>
  <x:si>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</x:si>
  <x:si>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</x:si>
  <x:si>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</x:si>
  <x:si>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</x:si>
  <x:si>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</x:si>
  <x:si>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</x:si>
  <x:si>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</x:si>
  <x:si>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</x:si>
  <x:si>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</x:si>
  <x:si>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</x:si>
  <x:si>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</x:si>
  <x:si>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</x:si>
  <x:si>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</x:si>
  <x:si>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</x:si>
  <x:si>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</x:si>
  <x:si>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</x:si>
  <x:si>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</x:si>
  <x:si>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</x:si>
  <x:si>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</x:si>
  <x:si>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</x:si>
  <x:si>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</x:si>
  <x:si>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</x:si>
  <x:si>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</x:si>
  <x:si>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</x:si>
  <x:si>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</x:si>
  <x:si>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</x:si>
  <x:si>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</x:si>
  <x:si>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</x:si>
  <x:si>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</x:si>
  <x:si>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</x:si>
  <x:si>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</x:si>
  <x:si>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</x:si>
  <x:si>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</x:si>
  <x:si>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</x:si>
  <x:si>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</x:si>
  <x:si>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</x:si>
  <x:si>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</x:si>
  <x:si>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</x:si>
  <x:si>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412201060001</x:t>
  </x:si>
  <x:si>
    <x:t>HOLLAND PATENT MIDDLE SCHOOL</x:t>
  </x:si>
  <x:si>
    <x:t>Middle/Junior High School</x:t>
  </x:si>
  <x:si>
    <x:t>6</x:t>
  </x:si>
  <x:si>
    <x:t>8</x:t>
  </x:si>
  <x:si>
    <x:t>Yes</x:t>
  </x:si>
  <x:si>
    <x:t>No</x:t>
  </x:si>
  <x:si>
    <x:t>412201060003</x:t>
  </x:si>
  <x:si>
    <x:t>HOLLAND PATENT ELEMENTARY SCHOOL</x:t>
  </x:si>
  <x:si>
    <x:t>Elementary School</x:t>
  </x:si>
  <x:si>
    <x:t>3</x:t>
  </x:si>
  <x:si>
    <x:t>5</x:t>
  </x:si>
  <x:si>
    <x:t>412201060005</x:t>
  </x:si>
  <x:si>
    <x:t>GENERAL WILLIAM FLOYD ELEMENTARY SCHOOL</x:t>
  </x:si>
  <x:si>
    <x:t>Pre-K</x:t>
  </x:si>
  <x:si>
    <x:t>2</x:t>
  </x:si>
  <x:si>
    <x:t>412201060006</x:t>
  </x:si>
  <x:si>
    <x:t>HOLLAND PATENT CENTRAL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</x:si>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</x:sst>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36816639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269732</x:v>
      </x:c>
      <x:c r="E15" s="10" t="n">
        <x:v>1788371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137050</x:v>
      </x:c>
      <x:c r="E16" s="10" t="n">
        <x:v>400000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3496770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137050</x:v>
      </x:c>
      <x:c r="E24" s="10" t="n">
        <x:v>400000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2129187</x:v>
      </x:c>
      <x:c r="E27" s="10" t="n">
        <x:v>25339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709522</x:v>
      </x:c>
      <x:c r="E28" s="10" t="n">
        <x:v>11998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78607</x:v>
      </x:c>
      <x:c r="E35" s="10" t="n">
        <x:v>0</x:v>
      </x:c>
      <x:c r="F35" s="7" t="n">
        <x:v>2</x:v>
      </x:c>
      <x:c r="G35" s="132" t="n">
        <x:v>39303.5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2443813</x:v>
      </x:c>
      <x:c r="E37" s="10" t="n">
        <x:v>0</x:v>
      </x:c>
      <x:c r="F37" s="7" t="n">
        <x:v>32</x:v>
      </x:c>
      <x:c r="G37" s="132" t="n">
        <x:v>76369.15625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139553</x:v>
      </x:c>
      <x:c r="E38" s="10" t="n">
        <x:v>0</x:v>
      </x:c>
      <x:c r="F38" s="7" t="n">
        <x:v>1</x:v>
      </x:c>
      <x:c r="G38" s="132" t="n">
        <x:v>139553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114692</x:v>
      </x:c>
      <x:c r="E41" s="10" t="n">
        <x:v>0</x:v>
      </x:c>
      <x:c r="F41" s="7" t="n">
        <x:v>23</x:v>
      </x:c>
      <x:c r="G41" s="132" t="n">
        <x:v>4986.60869565217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1206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34800</x:v>
      </x:c>
      <x:c r="E62" s="10" t="n">
        <x:v>0</x:v>
      </x:c>
      <x:c r="F62" s="84" t="n">
        <x:v>1</x:v>
      </x:c>
      <x:c r="G62" s="132" t="n">
        <x:v>34800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1035937</x:v>
      </x:c>
      <x:c r="E63" s="10" t="n">
        <x:v>0</x:v>
      </x:c>
      <x:c r="F63" s="84" t="n">
        <x:v>7.8</x:v>
      </x:c>
      <x:c r="G63" s="132" t="n">
        <x:v>132812.435897436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2847313</x:v>
      </x:c>
      <x:c r="E64" s="10" t="n">
        <x:v>27198</x:v>
      </x:c>
      <x:c r="F64" s="84" t="n">
        <x:v>24.3</x:v>
      </x:c>
      <x:c r="G64" s="132" t="n">
        <x:v>118292.633744856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1109827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965570</x:v>
      </x:c>
      <x:c r="E66" s="10" t="n">
        <x:v>12878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26265</x:v>
      </x:c>
      <x:c r="F74" s="84" t="n">
        <x:v>1</x:v>
      </x:c>
      <x:c r="G74" s="132" t="n">
        <x:v>26265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10228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1121307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8580395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15752925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269</x:v>
      </x:c>
      <x:c r="L8" s="107" t="n">
        <x:v>0</x:v>
      </x:c>
      <x:c r="M8" s="107" t="n">
        <x:v>0</x:v>
      </x:c>
      <x:c r="N8" s="107" t="n">
        <x:v>156</x:v>
      </x:c>
      <x:c r="O8" s="107" t="n">
        <x:v>2</x:v>
      </x:c>
      <x:c r="P8" s="107" t="n">
        <x:v>40</x:v>
      </x:c>
      <x:c r="Q8" s="108" t="n">
        <x:v>3.5</x:v>
      </x:c>
      <x:c r="R8" s="108" t="n">
        <x:v>19.7</x:v>
      </x:c>
      <x:c r="S8" s="108" t="n">
        <x:v>5</x:v>
      </x:c>
      <x:c r="T8" s="108" t="n">
        <x:v>2</x:v>
      </x:c>
      <x:c r="U8" s="108" t="n">
        <x:v>3</x:v>
      </x:c>
      <x:c r="V8" s="108" t="n">
        <x:v>9.7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242</x:v>
      </x:c>
      <x:c r="L9" s="107" t="n">
        <x:v>0</x:v>
      </x:c>
      <x:c r="M9" s="107" t="n">
        <x:v>0</x:v>
      </x:c>
      <x:c r="N9" s="107" t="n">
        <x:v>99</x:v>
      </x:c>
      <x:c r="O9" s="107" t="n">
        <x:v>0</x:v>
      </x:c>
      <x:c r="P9" s="107" t="n">
        <x:v>39</x:v>
      </x:c>
      <x:c r="Q9" s="108" t="n">
        <x:v>3.5</x:v>
      </x:c>
      <x:c r="R9" s="108" t="n">
        <x:v>22.5</x:v>
      </x:c>
      <x:c r="S9" s="108" t="n">
        <x:v>4</x:v>
      </x:c>
      <x:c r="T9" s="108" t="n">
        <x:v>1</x:v>
      </x:c>
      <x:c r="U9" s="108" t="n">
        <x:v>3</x:v>
      </x:c>
      <x:c r="V9" s="108" t="n">
        <x:v>6.2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251</x:v>
      </x:c>
      <x:c r="L10" s="107" t="n">
        <x:v>53</x:v>
      </x:c>
      <x:c r="M10" s="107" t="n">
        <x:v>0</x:v>
      </x:c>
      <x:c r="N10" s="107" t="n">
        <x:v>70</x:v>
      </x:c>
      <x:c r="O10" s="107" t="n">
        <x:v>1</x:v>
      </x:c>
      <x:c r="P10" s="107" t="n">
        <x:v>19</x:v>
      </x:c>
      <x:c r="Q10" s="108" t="n">
        <x:v>9</x:v>
      </x:c>
      <x:c r="R10" s="108" t="n">
        <x:v>17.5</x:v>
      </x:c>
      <x:c r="S10" s="108" t="n">
        <x:v>8</x:v>
      </x:c>
      <x:c r="T10" s="108" t="n">
        <x:v>1</x:v>
      </x:c>
      <x:c r="U10" s="108" t="n">
        <x:v>3.2</x:v>
      </x:c>
      <x:c r="V10" s="108" t="n">
        <x:v>6.2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444</x:v>
      </x:c>
      <x:c r="L11" s="107" t="n">
        <x:v>0</x:v>
      </x:c>
      <x:c r="M11" s="107" t="n">
        <x:v>0</x:v>
      </x:c>
      <x:c r="N11" s="107" t="n">
        <x:v>115</x:v>
      </x:c>
      <x:c r="O11" s="107" t="n">
        <x:v>1</x:v>
      </x:c>
      <x:c r="P11" s="107" t="n">
        <x:v>57</x:v>
      </x:c>
      <x:c r="Q11" s="108" t="n">
        <x:v>3.5</x:v>
      </x:c>
      <x:c r="R11" s="108" t="n">
        <x:v>34</x:v>
      </x:c>
      <x:c r="S11" s="108" t="n">
        <x:v>4</x:v>
      </x:c>
      <x:c r="T11" s="108" t="n">
        <x:v>2</x:v>
      </x:c>
      <x:c r="U11" s="108" t="n">
        <x:v>6</x:v>
      </x:c>
      <x:c r="V11" s="108" t="n">
        <x:v>13.5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144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2276975</x:v>
      </x:c>
      <x:c r="E8" s="81" t="n">
        <x:v>673972</x:v>
      </x:c>
      <x:c r="F8" s="116" t="n">
        <x:v>1397288.01834174</x:v>
      </x:c>
      <x:c r="G8" s="81" t="n">
        <x:v>429018</x:v>
      </x:c>
      <x:c r="H8" s="81" t="n">
        <x:v>485410</x:v>
      </x:c>
      <x:c r="I8" s="117">
        <x:f>SUM(D8:H8)</x:f>
      </x:c>
      <x:c r="J8" s="81" t="n">
        <x:v>3412939</x:v>
      </x:c>
      <x:c r="K8" s="81" t="n">
        <x:v>0</x:v>
      </x:c>
      <x:c r="L8" s="81" t="n">
        <x:v>921957</x:v>
      </x:c>
      <x:c r="M8" s="81" t="n">
        <x:v>0</x:v>
      </x:c>
      <x:c r="N8" s="81" t="n">
        <x:v>365813</x:v>
      </x:c>
      <x:c r="O8" s="81" t="n">
        <x:v>104152</x:v>
      </x:c>
      <x:c r="P8" s="81" t="n">
        <x:v>457803</x:v>
      </x:c>
      <x:c r="Q8" s="117">
        <x:f>SUM(J8:P8)</x:f>
      </x:c>
      <x:c r="R8" s="81" t="n">
        <x:v>4889737</x:v>
      </x:c>
      <x:c r="S8" s="81" t="n">
        <x:v>372926</x:v>
      </x:c>
      <x:c r="T8" s="59">
        <x:f>SUM('Part C'!$R8:$S8)</x:f>
      </x:c>
      <x:c r="U8" s="81" t="n">
        <x:v>18177.4609665428</x:v>
      </x:c>
      <x:c r="V8" s="81" t="n">
        <x:v>1386.34200743494</x:v>
      </x:c>
      <x:c r="W8" s="81" t="n">
        <x:v>1536509.83876092</x:v>
      </x:c>
      <x:c r="X8" s="81" t="n">
        <x:v>6799172.83876092</x:v>
      </x:c>
      <x:c r="Y8" s="12" t="n">
        <x:v>25275.7354600778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1883289</x:v>
      </x:c>
      <x:c r="E9" s="81" t="n">
        <x:v>310820</x:v>
      </x:c>
      <x:c r="F9" s="116" t="n">
        <x:v>1038921.47728705</x:v>
      </x:c>
      <x:c r="G9" s="81" t="n">
        <x:v>385956</x:v>
      </x:c>
      <x:c r="H9" s="81" t="n">
        <x:v>473645</x:v>
      </x:c>
      <x:c r="I9" s="117">
        <x:f>SUM(D9:H9)</x:f>
      </x:c>
      <x:c r="J9" s="81" t="n">
        <x:v>2890744</x:v>
      </x:c>
      <x:c r="K9" s="81" t="n">
        <x:v>0</x:v>
      </x:c>
      <x:c r="L9" s="81" t="n">
        <x:v>785029</x:v>
      </x:c>
      <x:c r="M9" s="81" t="n">
        <x:v>0</x:v>
      </x:c>
      <x:c r="N9" s="81" t="n">
        <x:v>217857</x:v>
      </x:c>
      <x:c r="O9" s="81" t="n">
        <x:v>96659</x:v>
      </x:c>
      <x:c r="P9" s="81" t="n">
        <x:v>102342</x:v>
      </x:c>
      <x:c r="Q9" s="117">
        <x:f>SUM(J9:P9)</x:f>
      </x:c>
      <x:c r="R9" s="81" t="n">
        <x:v>3575861</x:v>
      </x:c>
      <x:c r="S9" s="81" t="n">
        <x:v>516770</x:v>
      </x:c>
      <x:c r="T9" s="59">
        <x:f>SUM('Part C'!$R9:$S9)</x:f>
      </x:c>
      <x:c r="U9" s="81" t="n">
        <x:v>14776.2851239669</x:v>
      </x:c>
      <x:c r="V9" s="81" t="n">
        <x:v>2135.4132231405</x:v>
      </x:c>
      <x:c r="W9" s="81" t="n">
        <x:v>1382287.66163622</x:v>
      </x:c>
      <x:c r="X9" s="81" t="n">
        <x:v>5474918.66163622</x:v>
      </x:c>
      <x:c r="Y9" s="12" t="n">
        <x:v>22623.6308332075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2265754</x:v>
      </x:c>
      <x:c r="E10" s="81" t="n">
        <x:v>345973</x:v>
      </x:c>
      <x:c r="F10" s="116" t="n">
        <x:v>1236665.66843783</x:v>
      </x:c>
      <x:c r="G10" s="81" t="n">
        <x:v>400310</x:v>
      </x:c>
      <x:c r="H10" s="81" t="n">
        <x:v>346831</x:v>
      </x:c>
      <x:c r="I10" s="117">
        <x:f>SUM(D10:H10)</x:f>
      </x:c>
      <x:c r="J10" s="81" t="n">
        <x:v>3294204</x:v>
      </x:c>
      <x:c r="K10" s="81" t="n">
        <x:v>256301</x:v>
      </x:c>
      <x:c r="L10" s="81" t="n">
        <x:v>599455</x:v>
      </x:c>
      <x:c r="M10" s="81" t="n">
        <x:v>0</x:v>
      </x:c>
      <x:c r="N10" s="81" t="n">
        <x:v>257332</x:v>
      </x:c>
      <x:c r="O10" s="81" t="n">
        <x:v>98438</x:v>
      </x:c>
      <x:c r="P10" s="81" t="n">
        <x:v>89805</x:v>
      </x:c>
      <x:c r="Q10" s="117">
        <x:f>SUM(J10:P10)</x:f>
      </x:c>
      <x:c r="R10" s="81" t="n">
        <x:v>4170792</x:v>
      </x:c>
      <x:c r="S10" s="81" t="n">
        <x:v>424742</x:v>
      </x:c>
      <x:c r="T10" s="59">
        <x:f>SUM('Part C'!$R10:$S10)</x:f>
      </x:c>
      <x:c r="U10" s="81" t="n">
        <x:v>13719.7105263158</x:v>
      </x:c>
      <x:c r="V10" s="81" t="n">
        <x:v>1397.17763157895</x:v>
      </x:c>
      <x:c r="W10" s="81" t="n">
        <x:v>1736427.47577442</x:v>
      </x:c>
      <x:c r="X10" s="81" t="n">
        <x:v>6331961.47577442</x:v>
      </x:c>
      <x:c r="Y10" s="12" t="n">
        <x:v>20828.8206439948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3356439</x:v>
      </x:c>
      <x:c r="E11" s="81" t="n">
        <x:v>1027921</x:v>
      </x:c>
      <x:c r="F11" s="116" t="n">
        <x:v>2076016.17246829</x:v>
      </x:c>
      <x:c r="G11" s="81" t="n">
        <x:v>1205462</x:v>
      </x:c>
      <x:c r="H11" s="81" t="n">
        <x:v>917271</x:v>
      </x:c>
      <x:c r="I11" s="117">
        <x:f>SUM(D11:H11)</x:f>
      </x:c>
      <x:c r="J11" s="81" t="n">
        <x:v>5579284</x:v>
      </x:c>
      <x:c r="K11" s="81" t="n">
        <x:v>0</x:v>
      </x:c>
      <x:c r="L11" s="81" t="n">
        <x:v>1409244</x:v>
      </x:c>
      <x:c r="M11" s="81" t="n">
        <x:v>0</x:v>
      </x:c>
      <x:c r="N11" s="81" t="n">
        <x:v>430175</x:v>
      </x:c>
      <x:c r="O11" s="81" t="n">
        <x:v>142635</x:v>
      </x:c>
      <x:c r="P11" s="81" t="n">
        <x:v>1021770</x:v>
      </x:c>
      <x:c r="Q11" s="117">
        <x:f>SUM(J11:P11)</x:f>
      </x:c>
      <x:c r="R11" s="81" t="n">
        <x:v>8223082</x:v>
      </x:c>
      <x:c r="S11" s="81" t="n">
        <x:v>360027</x:v>
      </x:c>
      <x:c r="T11" s="59">
        <x:f>SUM('Part C'!$R11:$S11)</x:f>
      </x:c>
      <x:c r="U11" s="81" t="n">
        <x:v>18520.454954955</x:v>
      </x:c>
      <x:c r="V11" s="81" t="n">
        <x:v>810.871621621622</x:v>
      </x:c>
      <x:c r="W11" s="81" t="n">
        <x:v>2536098.02382844</x:v>
      </x:c>
      <x:c r="X11" s="81" t="n">
        <x:v>11119207.0238284</x:v>
      </x:c>
      <x:c r="Y11" s="12" t="n">
        <x:v>25043.2590626767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53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63936</x:v>
      </x:c>
      <x:c r="L10" s="81" t="n">
        <x:v>45985</x:v>
      </x:c>
      <x:c r="M10" s="81" t="n">
        <x:v>146380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139</x:v>
      </x:c>
      <x:c r="B2" s="83" t="s">
        <x:v>144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139</x:v>
      </x:c>
      <x:c r="F3" s="2" t="s">
        <x:v>144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