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<x:sst xmlns:x="http://schemas.openxmlformats.org/spreadsheetml/2006/main" count="244" uniqueCount="244">
  <x:si>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</x:si>
  <x:si>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</x:si>
  <x:si>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Hilton</x:t>
  </x:si>
  <x:si>
    <x:t>BEDS Code</x:t>
  </x:si>
  <x:si>
    <x:t>261101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</x:si>
  <x:si>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</x:si>
  <x:si>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</x:si>
  <x:si>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</x:si>
  <x:si>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</x:si>
  <x:si>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</x:si>
  <x:si>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Adam Geist</x:t>
  </x:si>
  <x:si>
    <x:t>Street Address Line 1</x:t>
  </x:si>
  <x:si>
    <x:t>225 West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</x:si>
  <x:si>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</x:si>
  <x:si>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</x:si>
  <x:si>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</x:si>
  <x:si>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</x:si>
  <x:si>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</x:si>
  <x:si>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ageist@hilton.k12.ny.us</x:t>
  </x:si>
  <x:si>
    <x:t>City</x:t>
  </x:si>
  <x:si>
    <x:t>Phone Number</x:t>
  </x:si>
  <x:si>
    <x:t>5853921000</x:t>
  </x:si>
  <x:si>
    <x:t>Zip Code</x:t>
  </x:si>
  <x:si>
    <x:t>14468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</x:si>
  <x:si>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</x:si>
  <x:si>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</x:si>
  <x:si>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</x:si>
  <x:si>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</x:si>
  <x:si>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</x:si>
  <x:si>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</x:si>
  <x:si>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</x:si>
  <x:si>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</x:si>
  <x:si>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</x:si>
  <x:si>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</x:si>
  <x:si>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</x:si>
  <x:si>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</x:si>
  <x:si>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</x:si>
  <x:si>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</x:si>
  <x:si>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</x:si>
  <x:si>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</x:si>
  <x:si>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</x:si>
  <x:si>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</x:si>
  <x:si>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</x:si>
  <x:si>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</x:si>
  <x:si>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</x:si>
  <x:si>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</x:si>
  <x:si>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</x:si>
  <x:si>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</x:si>
  <x:si>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</x:si>
  <x:si>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</x:si>
  <x:si>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</x:si>
  <x:si>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</x:si>
  <x:si>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</x:si>
  <x:si>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</x:si>
  <x:si>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</x:si>
  <x:si>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</x:si>
  <x:si>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</x:si>
  <x:si>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</x:si>
  <x:si>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</x:si>
  <x:si>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</x:si>
  <x:si>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</x:si>
  <x:si>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</x:si>
  <x:si>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</x:si>
  <x:si>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</x:si>
  <x:si>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</x:si>
  <x:si>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</x:si>
  <x:si>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</x:si>
  <x:si>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</x:si>
  <x:si>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</x:si>
  <x:si>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</x:si>
  <x:si>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</x:si>
  <x:si>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</x:si>
  <x:si>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</x:si>
  <x:si>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</x:si>
  <x:si>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</x:si>
  <x:si>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</x:si>
  <x:si>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</x:si>
  <x:si>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</x:si>
  <x:si>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</x:si>
  <x:si>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</x:si>
  <x:si>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</x:si>
  <x:si>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</x:si>
  <x:si>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</x:si>
  <x:si>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</x:si>
  <x:si>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</x:si>
  <x:si>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</x:si>
  <x:si>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</x:si>
  <x:si>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</x:si>
  <x:si>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</x:si>
  <x:si>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</x:si>
  <x:si>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</x:si>
  <x:si>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</x:si>
  <x:si>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</x:si>
  <x:si>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</x:si>
  <x:si>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</x:si>
  <x:si>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</x:si>
  <x:si>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</x:si>
  <x:si>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</x:si>
  <x:si>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</x:si>
  <x:si>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</x:si>
  <x:si>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</x:si>
  <x:si>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</x:si>
  <x:si>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</x:si>
  <x:si>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</x:si>
  <x:si>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</x:si>
  <x:si>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</x:si>
  <x:si>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</x:si>
  <x:si>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</x:si>
  <x:si>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</x:si>
  <x:si>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</x:si>
  <x:si>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</x:si>
  <x:si>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</x:si>
  <x:si>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</x:si>
  <x:si>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</x:si>
  <x:si>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</x:si>
  <x:si>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</x:si>
  <x:si>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</x:si>
  <x:si>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</x:si>
  <x:si>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</x:si>
  <x:si>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</x:si>
  <x:si>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</x:si>
  <x:si>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</x:si>
  <x:si>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</x:si>
  <x:si>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</x:si>
  <x:si>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</x:si>
  <x:si>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</x:si>
  <x:si>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</x:si>
  <x:si>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</x:si>
  <x:si>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</x:si>
  <x:si>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</x:si>
  <x:si>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261101060001</x:t>
  </x:si>
  <x:si>
    <x:t>VILLAGE ELEMENTARY SCHOOL</x:t>
  </x:si>
  <x:si>
    <x:t>1</x:t>
  </x:si>
  <x:si>
    <x:t>Elementary School</x:t>
  </x:si>
  <x:si>
    <x:t>K</x:t>
  </x:si>
  <x:si>
    <x:t>6</x:t>
  </x:si>
  <x:si>
    <x:t>Yes</x:t>
  </x:si>
  <x:si>
    <x:t>No</x:t>
  </x:si>
  <x:si>
    <x:t>261101060002</x:t>
  </x:si>
  <x:si>
    <x:t>QUEST ELEMENTARY SCHOOL</x:t>
  </x:si>
  <x:si>
    <x:t>2</x:t>
  </x:si>
  <x:si>
    <x:t>261101060004</x:t>
  </x:si>
  <x:si>
    <x:t>HILTON HIGH SCHOOL</x:t>
  </x:si>
  <x:si>
    <x:t>4</x:t>
  </x:si>
  <x:si>
    <x:t>Senior High School</x:t>
  </x:si>
  <x:si>
    <x:t>9</x:t>
  </x:si>
  <x:si>
    <x:t>12</x:t>
  </x:si>
  <x:si>
    <x:t>261101060005</x:t>
  </x:si>
  <x:si>
    <x:t>MERTON WILLIAMS MIDDLE SCHOOL</x:t>
  </x:si>
  <x:si>
    <x:t>5</x:t>
  </x:si>
  <x:si>
    <x:t>Middle/Junior High School</x:t>
  </x:si>
  <x:si>
    <x:t>7</x:t>
  </x:si>
  <x:si>
    <x:t>8</x:t>
  </x:si>
  <x:si>
    <x:t>261101060006</x:t>
  </x:si>
  <x:si>
    <x:t>NORTHWOOD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</x:si>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</x:sst>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87378298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740126</x:v>
      </x:c>
      <x:c r="E15" s="10" t="n">
        <x:v>1643297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1647310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6507281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1647310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226006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117371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4163211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1660755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30000</x:v>
      </x:c>
      <x:c r="E35" s="10" t="n">
        <x:v>0</x:v>
      </x:c>
      <x:c r="F35" s="7" t="n">
        <x:v>15</x:v>
      </x:c>
      <x:c r="G35" s="132" t="n">
        <x:v>2000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31656</x:v>
      </x:c>
      <x:c r="E36" s="10" t="n">
        <x:v>0</x:v>
      </x:c>
      <x:c r="F36" s="7" t="n">
        <x:v>35</x:v>
      </x:c>
      <x:c r="G36" s="132" t="n">
        <x:v>904.457142857143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1103639</x:v>
      </x:c>
      <x:c r="E38" s="10" t="n">
        <x:v>0</x:v>
      </x:c>
      <x:c r="F38" s="7" t="n">
        <x:v>14</x:v>
      </x:c>
      <x:c r="G38" s="132" t="n">
        <x:v>78831.3571428571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46530</x:v>
      </x:c>
      <x:c r="E41" s="10" t="n">
        <x:v>0</x:v>
      </x:c>
      <x:c r="F41" s="7" t="n">
        <x:v>13</x:v>
      </x:c>
      <x:c r="G41" s="132" t="n">
        <x:v>3579.23076923077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4187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53908</x:v>
      </x:c>
      <x:c r="E62" s="10" t="n">
        <x:v>0</x:v>
      </x:c>
      <x:c r="F62" s="84" t="n">
        <x:v>1</x:v>
      </x:c>
      <x:c r="G62" s="132" t="n">
        <x:v>53908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1751070</x:v>
      </x:c>
      <x:c r="E63" s="10" t="n">
        <x:v>0</x:v>
      </x:c>
      <x:c r="F63" s="84" t="n">
        <x:v>16</x:v>
      </x:c>
      <x:c r="G63" s="132" t="n">
        <x:v>109441.875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4444784</x:v>
      </x:c>
      <x:c r="E64" s="10" t="n">
        <x:v>0</x:v>
      </x:c>
      <x:c r="F64" s="84" t="n">
        <x:v>57</x:v>
      </x:c>
      <x:c r="G64" s="132" t="n">
        <x:v>77978.6666666667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2425063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1977321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141453</x:v>
      </x:c>
      <x:c r="E72" s="10" t="n">
        <x:v>0</x:v>
      </x:c>
      <x:c r="F72" s="84" t="n">
        <x:v>3</x:v>
      </x:c>
      <x:c r="G72" s="132" t="n">
        <x:v>47151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320305</x:v>
      </x:c>
      <x:c r="E74" s="10" t="n">
        <x:v>0</x:v>
      </x:c>
      <x:c r="F74" s="84" t="n">
        <x:v>1</x:v>
      </x:c>
      <x:c r="G74" s="132" t="n">
        <x:v>320305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86187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1810593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24529955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42424486.65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883</x:v>
      </x:c>
      <x:c r="L8" s="107" t="n">
        <x:v>90</x:v>
      </x:c>
      <x:c r="M8" s="107" t="n">
        <x:v>0</x:v>
      </x:c>
      <x:c r="N8" s="107" t="n">
        <x:v>318</x:v>
      </x:c>
      <x:c r="O8" s="107" t="n">
        <x:v>0</x:v>
      </x:c>
      <x:c r="P8" s="107" t="n">
        <x:v>108</x:v>
      </x:c>
      <x:c r="Q8" s="108" t="n">
        <x:v>9</x:v>
      </x:c>
      <x:c r="R8" s="108" t="n">
        <x:v>75</x:v>
      </x:c>
      <x:c r="S8" s="108" t="n">
        <x:v>28.5</x:v>
      </x:c>
      <x:c r="T8" s="108" t="n">
        <x:v>3</x:v>
      </x:c>
      <x:c r="U8" s="108" t="n">
        <x:v>4.4</x:v>
      </x:c>
      <x:c r="V8" s="108" t="n">
        <x:v>27.5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432</x:v>
      </x:c>
      <x:c r="L9" s="107" t="n">
        <x:v>18</x:v>
      </x:c>
      <x:c r="M9" s="107" t="n">
        <x:v>0</x:v>
      </x:c>
      <x:c r="N9" s="107" t="n">
        <x:v>97</x:v>
      </x:c>
      <x:c r="O9" s="107" t="n">
        <x:v>0</x:v>
      </x:c>
      <x:c r="P9" s="107" t="n">
        <x:v>67</x:v>
      </x:c>
      <x:c r="Q9" s="108" t="n">
        <x:v>4.5</x:v>
      </x:c>
      <x:c r="R9" s="108" t="n">
        <x:v>36</x:v>
      </x:c>
      <x:c r="S9" s="108" t="n">
        <x:v>14.5</x:v>
      </x:c>
      <x:c r="T9" s="108" t="n">
        <x:v>1</x:v>
      </x:c>
      <x:c r="U9" s="108" t="n">
        <x:v>2.6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1429</x:v>
      </x:c>
      <x:c r="L10" s="107" t="n">
        <x:v>0</x:v>
      </x:c>
      <x:c r="M10" s="107" t="n">
        <x:v>0</x:v>
      </x:c>
      <x:c r="N10" s="107" t="n">
        <x:v>328</x:v>
      </x:c>
      <x:c r="O10" s="107" t="n">
        <x:v>9</x:v>
      </x:c>
      <x:c r="P10" s="107" t="n">
        <x:v>188</x:v>
      </x:c>
      <x:c r="Q10" s="108" t="n">
        <x:v>17.7</x:v>
      </x:c>
      <x:c r="R10" s="108" t="n">
        <x:v>97</x:v>
      </x:c>
      <x:c r="S10" s="108" t="n">
        <x:v>19</x:v>
      </x:c>
      <x:c r="T10" s="108" t="n">
        <x:v>5</x:v>
      </x:c>
      <x:c r="U10" s="108" t="n">
        <x:v>11</x:v>
      </x:c>
      <x:c r="V10" s="108" t="n">
        <x:v>44.3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150</x:v>
      </x:c>
      <x:c r="E11" s="170" t="s">
        <x:v>151</x:v>
      </x:c>
      <x:c r="F11" s="170" t="s">
        <x:v>152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677</x:v>
      </x:c>
      <x:c r="L11" s="107" t="n">
        <x:v>0</x:v>
      </x:c>
      <x:c r="M11" s="107" t="n">
        <x:v>0</x:v>
      </x:c>
      <x:c r="N11" s="107" t="n">
        <x:v>193</x:v>
      </x:c>
      <x:c r="O11" s="107" t="n">
        <x:v>8</x:v>
      </x:c>
      <x:c r="P11" s="107" t="n">
        <x:v>93</x:v>
      </x:c>
      <x:c r="Q11" s="108" t="n">
        <x:v>11</x:v>
      </x:c>
      <x:c r="R11" s="108" t="n">
        <x:v>51</x:v>
      </x:c>
      <x:c r="S11" s="108" t="n">
        <x:v>18</x:v>
      </x:c>
      <x:c r="T11" s="108" t="n">
        <x:v>2</x:v>
      </x:c>
      <x:c r="U11" s="108" t="n">
        <x:v>6.3</x:v>
      </x:c>
      <x:c r="V11" s="108" t="n">
        <x:v>27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153</x:v>
      </x:c>
      <x:c r="B12" s="168" t="s">
        <x:v>154</x:v>
      </x:c>
      <x:c r="C12" s="167" t="s">
        <x:v>135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766</x:v>
      </x:c>
      <x:c r="L12" s="107" t="n">
        <x:v>0</x:v>
      </x:c>
      <x:c r="M12" s="107" t="n">
        <x:v>0</x:v>
      </x:c>
      <x:c r="N12" s="107" t="n">
        <x:v>166</x:v>
      </x:c>
      <x:c r="O12" s="107" t="n">
        <x:v>23</x:v>
      </x:c>
      <x:c r="P12" s="107" t="n">
        <x:v>67</x:v>
      </x:c>
      <x:c r="Q12" s="108" t="n">
        <x:v>13.6</x:v>
      </x:c>
      <x:c r="R12" s="108" t="n">
        <x:v>52</x:v>
      </x:c>
      <x:c r="S12" s="108" t="n">
        <x:v>11.5</x:v>
      </x:c>
      <x:c r="T12" s="108" t="n">
        <x:v>2</x:v>
      </x:c>
      <x:c r="U12" s="108" t="n">
        <x:v>5</x:v>
      </x:c>
      <x:c r="V12" s="108" t="n">
        <x:v>24.8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5379380</x:v>
      </x:c>
      <x:c r="E8" s="81" t="n">
        <x:v>1743794</x:v>
      </x:c>
      <x:c r="F8" s="116" t="n">
        <x:v>3814635.87361968</x:v>
      </x:c>
      <x:c r="G8" s="81" t="n">
        <x:v>1048518</x:v>
      </x:c>
      <x:c r="H8" s="81" t="n">
        <x:v>482195</x:v>
      </x:c>
      <x:c r="I8" s="117">
        <x:f>SUM(D8:H8)</x:f>
      </x:c>
      <x:c r="J8" s="81" t="n">
        <x:v>7588385</x:v>
      </x:c>
      <x:c r="K8" s="81" t="n">
        <x:v>215081</x:v>
      </x:c>
      <x:c r="L8" s="81" t="n">
        <x:v>2984339</x:v>
      </x:c>
      <x:c r="M8" s="81" t="n">
        <x:v>0</x:v>
      </x:c>
      <x:c r="N8" s="81" t="n">
        <x:v>593825</x:v>
      </x:c>
      <x:c r="O8" s="81" t="n">
        <x:v>667156</x:v>
      </x:c>
      <x:c r="P8" s="81" t="n">
        <x:v>419736</x:v>
      </x:c>
      <x:c r="Q8" s="117">
        <x:f>SUM(J8:P8)</x:f>
      </x:c>
      <x:c r="R8" s="81" t="n">
        <x:v>11678247</x:v>
      </x:c>
      <x:c r="S8" s="81" t="n">
        <x:v>790276</x:v>
      </x:c>
      <x:c r="T8" s="59">
        <x:f>SUM('Part C'!$R8:$S8)</x:f>
      </x:c>
      <x:c r="U8" s="81" t="n">
        <x:v>12002.309352518</x:v>
      </x:c>
      <x:c r="V8" s="81" t="n">
        <x:v>812.205549845838</x:v>
      </x:c>
      <x:c r="W8" s="81" t="n">
        <x:v>2947472.76647264</x:v>
      </x:c>
      <x:c r="X8" s="81" t="n">
        <x:v>15415995.7664726</x:v>
      </x:c>
      <x:c r="Y8" s="12" t="n">
        <x:v>15843.7777661589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2899731</x:v>
      </x:c>
      <x:c r="E9" s="81" t="n">
        <x:v>999957</x:v>
      </x:c>
      <x:c r="F9" s="116" t="n">
        <x:v>2088379.38547116</x:v>
      </x:c>
      <x:c r="G9" s="81" t="n">
        <x:v>468789</x:v>
      </x:c>
      <x:c r="H9" s="81" t="n">
        <x:v>170666</x:v>
      </x:c>
      <x:c r="I9" s="117">
        <x:f>SUM(D9:H9)</x:f>
      </x:c>
      <x:c r="J9" s="81" t="n">
        <x:v>3967576</x:v>
      </x:c>
      <x:c r="K9" s="81" t="n">
        <x:v>104458</x:v>
      </x:c>
      <x:c r="L9" s="81" t="n">
        <x:v>1540764</x:v>
      </x:c>
      <x:c r="M9" s="81" t="n">
        <x:v>0</x:v>
      </x:c>
      <x:c r="N9" s="81" t="n">
        <x:v>390124</x:v>
      </x:c>
      <x:c r="O9" s="81" t="n">
        <x:v>379822</x:v>
      </x:c>
      <x:c r="P9" s="81" t="n">
        <x:v>244777</x:v>
      </x:c>
      <x:c r="Q9" s="117">
        <x:f>SUM(J9:P9)</x:f>
      </x:c>
      <x:c r="R9" s="81" t="n">
        <x:v>6438877</x:v>
      </x:c>
      <x:c r="S9" s="81" t="n">
        <x:v>188644</x:v>
      </x:c>
      <x:c r="T9" s="59">
        <x:f>SUM('Part C'!$R9:$S9)</x:f>
      </x:c>
      <x:c r="U9" s="81" t="n">
        <x:v>14308.6155555556</x:v>
      </x:c>
      <x:c r="V9" s="81" t="n">
        <x:v>419.208888888889</x:v>
      </x:c>
      <x:c r="W9" s="81" t="n">
        <x:v>1363168.2887078</x:v>
      </x:c>
      <x:c r="X9" s="81" t="n">
        <x:v>7990689.2887078</x:v>
      </x:c>
      <x:c r="Y9" s="12" t="n">
        <x:v>17757.0873082396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8710118</x:v>
      </x:c>
      <x:c r="E10" s="81" t="n">
        <x:v>3624145</x:v>
      </x:c>
      <x:c r="F10" s="116" t="n">
        <x:v>6605302.93299867</x:v>
      </x:c>
      <x:c r="G10" s="81" t="n">
        <x:v>2959098</x:v>
      </x:c>
      <x:c r="H10" s="81" t="n">
        <x:v>885971</x:v>
      </x:c>
      <x:c r="I10" s="117">
        <x:f>SUM(D10:H10)</x:f>
      </x:c>
      <x:c r="J10" s="81" t="n">
        <x:v>13681923</x:v>
      </x:c>
      <x:c r="K10" s="81" t="n">
        <x:v>0</x:v>
      </x:c>
      <x:c r="L10" s="81" t="n">
        <x:v>3995561</x:v>
      </x:c>
      <x:c r="M10" s="81" t="n">
        <x:v>0</x:v>
      </x:c>
      <x:c r="N10" s="81" t="n">
        <x:v>1985188</x:v>
      </x:c>
      <x:c r="O10" s="81" t="n">
        <x:v>1079383</x:v>
      </x:c>
      <x:c r="P10" s="81" t="n">
        <x:v>2042580</x:v>
      </x:c>
      <x:c r="Q10" s="117">
        <x:f>SUM(J10:P10)</x:f>
      </x:c>
      <x:c r="R10" s="81" t="n">
        <x:v>22455591</x:v>
      </x:c>
      <x:c r="S10" s="81" t="n">
        <x:v>329045</x:v>
      </x:c>
      <x:c r="T10" s="59">
        <x:f>SUM('Part C'!$R10:$S10)</x:f>
      </x:c>
      <x:c r="U10" s="81" t="n">
        <x:v>15714.1994401679</x:v>
      </x:c>
      <x:c r="V10" s="81" t="n">
        <x:v>230.262421273618</x:v>
      </x:c>
      <x:c r="W10" s="81" t="n">
        <x:v>4328816.63236321</x:v>
      </x:c>
      <x:c r="X10" s="81" t="n">
        <x:v>27113452.6323632</x:v>
      </x:c>
      <x:c r="Y10" s="12" t="n">
        <x:v>18973.7247252367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4416147</x:v>
      </x:c>
      <x:c r="E11" s="81" t="n">
        <x:v>1658721</x:v>
      </x:c>
      <x:c r="F11" s="116" t="n">
        <x:v>3253242.08004805</x:v>
      </x:c>
      <x:c r="G11" s="81" t="n">
        <x:v>760541</x:v>
      </x:c>
      <x:c r="H11" s="81" t="n">
        <x:v>307778</x:v>
      </x:c>
      <x:c r="I11" s="117">
        <x:f>SUM(D11:H11)</x:f>
      </x:c>
      <x:c r="J11" s="81" t="n">
        <x:v>6050782</x:v>
      </x:c>
      <x:c r="K11" s="81" t="n">
        <x:v>0</x:v>
      </x:c>
      <x:c r="L11" s="81" t="n">
        <x:v>2363529</x:v>
      </x:c>
      <x:c r="M11" s="81" t="n">
        <x:v>0</x:v>
      </x:c>
      <x:c r="N11" s="81" t="n">
        <x:v>761458</x:v>
      </x:c>
      <x:c r="O11" s="81" t="n">
        <x:v>574167</x:v>
      </x:c>
      <x:c r="P11" s="81" t="n">
        <x:v>646493</x:v>
      </x:c>
      <x:c r="Q11" s="117">
        <x:f>SUM(J11:P11)</x:f>
      </x:c>
      <x:c r="R11" s="81" t="n">
        <x:v>10188942</x:v>
      </x:c>
      <x:c r="S11" s="81" t="n">
        <x:v>207487</x:v>
      </x:c>
      <x:c r="T11" s="59">
        <x:f>SUM('Part C'!$R11:$S11)</x:f>
      </x:c>
      <x:c r="U11" s="81" t="n">
        <x:v>15050.1358936484</x:v>
      </x:c>
      <x:c r="V11" s="81" t="n">
        <x:v>306.480059084195</x:v>
      </x:c>
      <x:c r="W11" s="81" t="n">
        <x:v>2050810.95878929</x:v>
      </x:c>
      <x:c r="X11" s="81" t="n">
        <x:v>12447239.9587893</x:v>
      </x:c>
      <x:c r="Y11" s="12" t="n">
        <x:v>18385.8788165278</x:v>
      </x:c>
    </x:row>
    <x:row r="12" spans="1:25" s="6" customFormat="1">
      <x:c r="A12" s="184" t="s">
        <x:v>153</x:v>
      </x:c>
      <x:c r="B12" s="184" t="s">
        <x:v>154</x:v>
      </x:c>
      <x:c r="C12" s="184" t="s">
        <x:v>135</x:v>
      </x:c>
      <x:c r="D12" s="81" t="n">
        <x:v>4619420</x:v>
      </x:c>
      <x:c r="E12" s="81" t="n">
        <x:v>1418655</x:v>
      </x:c>
      <x:c r="F12" s="116" t="n">
        <x:v>3233538.51844783</x:v>
      </x:c>
      <x:c r="G12" s="81" t="n">
        <x:v>899348</x:v>
      </x:c>
      <x:c r="H12" s="81" t="n">
        <x:v>316517</x:v>
      </x:c>
      <x:c r="I12" s="117">
        <x:f>SUM(D12:H12)</x:f>
      </x:c>
      <x:c r="J12" s="81" t="n">
        <x:v>6869410</x:v>
      </x:c>
      <x:c r="K12" s="81" t="n">
        <x:v>0</x:v>
      </x:c>
      <x:c r="L12" s="81" t="n">
        <x:v>1787075</x:v>
      </x:c>
      <x:c r="M12" s="81" t="n">
        <x:v>0</x:v>
      </x:c>
      <x:c r="N12" s="81" t="n">
        <x:v>871863</x:v>
      </x:c>
      <x:c r="O12" s="81" t="n">
        <x:v>629646</x:v>
      </x:c>
      <x:c r="P12" s="81" t="n">
        <x:v>329485</x:v>
      </x:c>
      <x:c r="Q12" s="117">
        <x:f>SUM(J12:P12)</x:f>
      </x:c>
      <x:c r="R12" s="81" t="n">
        <x:v>10359635</x:v>
      </x:c>
      <x:c r="S12" s="81" t="n">
        <x:v>127845</x:v>
      </x:c>
      <x:c r="T12" s="59">
        <x:f>SUM('Part C'!$R12:$S12)</x:f>
      </x:c>
      <x:c r="U12" s="81" t="n">
        <x:v>13524.3276762402</x:v>
      </x:c>
      <x:c r="V12" s="81" t="n">
        <x:v>166.899477806789</x:v>
      </x:c>
      <x:c r="W12" s="81" t="n">
        <x:v>2320415.35366705</x:v>
      </x:c>
      <x:c r="X12" s="81" t="n">
        <x:v>12807895.3536671</x:v>
      </x:c>
      <x:c r="Y12" s="12" t="n">
        <x:v>16720.4900178421</x:v>
      </x:c>
    </x:row>
    <x:row r="13" spans="1:25" s="3" customFormat="1" ht="15" customHeight="1">
      <x:c r="A13" s="4" t="s">
        <x:v>155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18</x:v>
      </x:c>
      <x:c r="G8" s="119" t="n">
        <x:v>72</x:v>
      </x:c>
      <x:c r="H8" s="119" t="n">
        <x:v>0</x:v>
      </x:c>
      <x:c r="I8" s="119" t="n">
        <x:v>0</x:v>
      </x:c>
      <x:c r="J8" s="120">
        <x:f>SUM(F8:I8)</x:f>
      </x:c>
      <x:c r="K8" s="81" t="n">
        <x:v>215081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136</x:v>
      </x:c>
      <x:c r="E9" s="170" t="s">
        <x:v>137</x:v>
      </x:c>
      <x:c r="F9" s="119" t="n">
        <x:v>0</x:v>
      </x:c>
      <x:c r="G9" s="119" t="n">
        <x:v>18</x:v>
      </x:c>
      <x:c r="H9" s="119" t="n">
        <x:v>0</x:v>
      </x:c>
      <x:c r="I9" s="119" t="n">
        <x:v>0</x:v>
      </x:c>
      <x:c r="J9" s="120">
        <x:f>SUM(F9:I9)</x:f>
      </x:c>
      <x:c r="K9" s="81" t="n">
        <x:v>104458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153</x:v>
      </x:c>
      <x:c r="B12" s="184" t="s">
        <x:v>154</x:v>
      </x:c>
      <x:c r="C12" s="184" t="s">
        <x:v>135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215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216</x:v>
      </x:c>
      <x:c r="G16" s="144" t="s"/>
      <x:c r="H16" s="144" t="s"/>
      <x:c r="I16" s="144" t="s"/>
      <x:c r="J16" s="135" t="s"/>
      <x:c r="K16" s="134" t="s">
        <x:v>217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218</x:v>
      </x:c>
      <x:c r="F17" s="97" t="s">
        <x:v>197</x:v>
      </x:c>
      <x:c r="G17" s="5" t="s">
        <x:v>198</x:v>
      </x:c>
      <x:c r="H17" s="5" t="s">
        <x:v>199</x:v>
      </x:c>
      <x:c r="I17" s="98" t="s">
        <x:v>200</x:v>
      </x:c>
      <x:c r="J17" s="11" t="s">
        <x:v>201</x:v>
      </x:c>
      <x:c r="K17" s="97" t="s">
        <x:v>202</x:v>
      </x:c>
      <x:c r="L17" s="5" t="s">
        <x:v>214</x:v>
      </x:c>
      <x:c r="M17" s="98" t="s">
        <x:v>219</x:v>
      </x:c>
      <x:c r="N17" s="61" t="s">
        <x:v>205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220</x:v>
      </x:c>
      <x:c r="E18" s="16" t="n">
        <x:v>2</x:v>
      </x:c>
      <x:c r="F18" s="7" t="n">
        <x:v>21</x:v>
      </x:c>
      <x:c r="G18" s="7" t="n">
        <x:v>14</x:v>
      </x:c>
      <x:c r="H18" s="7" t="n">
        <x:v>0</x:v>
      </x:c>
      <x:c r="I18" s="7" t="n">
        <x:v>0</x:v>
      </x:c>
      <x:c r="J18" s="17">
        <x:f>SUM(F18:I18)</x:f>
      </x:c>
      <x:c r="K18" s="81" t="n">
        <x:v>31656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153</x:v>
      </x:c>
      <x:c r="B12" s="184" t="s">
        <x:v>154</x:v>
      </x:c>
      <x:c r="C12" s="184" t="s">
        <x:v>135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133</x:v>
      </x:c>
      <x:c r="B2" s="83" t="s">
        <x:v>173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137</x:v>
      </x:c>
      <x:c r="D3" s="2" t="s">
        <x:v>133</x:v>
      </x:c>
      <x:c r="F3" s="2" t="s">
        <x:v>173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