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<x:sst xmlns:x="http://schemas.openxmlformats.org/spreadsheetml/2006/main" count="236" uniqueCount="236">
  <x:si>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</x:si>
  <x:si>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</x:si>
  <x:si>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Highland</x:t>
  </x:si>
  <x:si>
    <x:t>BEDS Code</x:t>
  </x:si>
  <x:si>
    <x:t>620803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</x:si>
  <x:si>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</x:si>
  <x:si>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</x:si>
  <x:si>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</x:si>
  <x:si>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</x:si>
  <x:si>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</x:si>
  <x:si>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Victoria McLaren</x:t>
  </x:si>
  <x:si>
    <x:t>Street Address Line 1</x:t>
  </x:si>
  <x:si>
    <x:t>320 Pancake Hollow Road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</x:si>
  <x:si>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</x:si>
  <x:si>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</x:si>
  <x:si>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</x:si>
  <x:si>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</x:si>
  <x:si>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</x:si>
  <x:si>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vmclaren@highland-k12.org</x:t>
  </x:si>
  <x:si>
    <x:t>City</x:t>
  </x:si>
  <x:si>
    <x:t>Phone Number</x:t>
  </x:si>
  <x:si>
    <x:t>8456911008</x:t>
  </x:si>
  <x:si>
    <x:t>Zip Code</x:t>
  </x:si>
  <x:si>
    <x:t>12528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</x:si>
  <x:si>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</x:si>
  <x:si>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</x:si>
  <x:si>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</x:si>
  <x:si>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</x:si>
  <x:si>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</x:si>
  <x:si>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</x:si>
  <x:si>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</x:si>
  <x:si>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</x:si>
  <x:si>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</x:si>
  <x:si>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</x:si>
  <x:si>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</x:si>
  <x:si>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</x:si>
  <x:si>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</x:si>
  <x:si>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</x:si>
  <x:si>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</x:si>
  <x:si>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</x:si>
  <x:si>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</x:si>
  <x:si>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</x:si>
  <x:si>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</x:si>
  <x:si>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</x:si>
  <x:si>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</x:si>
  <x:si>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</x:si>
  <x:si>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</x:si>
  <x:si>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</x:si>
  <x:si>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</x:si>
  <x:si>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</x:si>
  <x:si>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</x:si>
  <x:si>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</x:si>
  <x:si>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</x:si>
  <x:si>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</x:si>
  <x:si>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</x:si>
  <x:si>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</x:si>
  <x:si>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</x:si>
  <x:si>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</x:si>
  <x:si>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</x:si>
  <x:si>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</x:si>
  <x:si>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</x:si>
  <x:si>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</x:si>
  <x:si>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</x:si>
  <x:si>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</x:si>
  <x:si>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</x:si>
  <x:si>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</x:si>
  <x:si>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</x:si>
  <x:si>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</x:si>
  <x:si>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</x:si>
  <x:si>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</x:si>
  <x:si>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</x:si>
  <x:si>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</x:si>
  <x:si>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</x:si>
  <x:si>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</x:si>
  <x:si>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</x:si>
  <x:si>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</x:si>
  <x:si>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</x:si>
  <x:si>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</x:si>
  <x:si>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</x:si>
  <x:si>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</x:si>
  <x:si>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</x:si>
  <x:si>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</x:si>
  <x:si>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</x:si>
  <x:si>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</x:si>
  <x:si>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</x:si>
  <x:si>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</x:si>
  <x:si>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</x:si>
  <x:si>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</x:si>
  <x:si>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</x:si>
  <x:si>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</x:si>
  <x:si>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</x:si>
  <x:si>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</x:si>
  <x:si>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</x:si>
  <x:si>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</x:si>
  <x:si>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</x:si>
  <x:si>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</x:si>
  <x:si>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</x:si>
  <x:si>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</x:si>
  <x:si>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</x:si>
  <x:si>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</x:si>
  <x:si>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</x:si>
  <x:si>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</x:si>
  <x:si>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</x:si>
  <x:si>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</x:si>
  <x:si>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</x:si>
  <x:si>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</x:si>
  <x:si>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</x:si>
  <x:si>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</x:si>
  <x:si>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</x:si>
  <x:si>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</x:si>
  <x:si>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</x:si>
  <x:si>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</x:si>
  <x:si>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</x:si>
  <x:si>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</x:si>
  <x:si>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</x:si>
  <x:si>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</x:si>
  <x:si>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</x:si>
  <x:si>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</x:si>
  <x:si>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</x:si>
  <x:si>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</x:si>
  <x:si>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</x:si>
  <x:si>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</x:si>
  <x:si>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</x:si>
  <x:si>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</x:si>
  <x:si>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</x:si>
  <x:si>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</x:si>
  <x:si>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</x:si>
  <x:si>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</x:si>
  <x:si>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</x:si>
  <x:si>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</x:si>
  <x:si>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620803040001</x:t>
  </x:si>
  <x:si>
    <x:t>HIGHLAND ELEMENTARY SCHOOL</x:t>
  </x:si>
  <x:si>
    <x:t>Elementary School</x:t>
  </x:si>
  <x:si>
    <x:t>K</x:t>
  </x:si>
  <x:si>
    <x:t>5</x:t>
  </x:si>
  <x:si>
    <x:t>Yes</x:t>
  </x:si>
  <x:si>
    <x:t>No</x:t>
  </x:si>
  <x:si>
    <x:t>620803040002</x:t>
  </x:si>
  <x:si>
    <x:t>HIGHLAND HIGH SCHOOL</x:t>
  </x:si>
  <x:si>
    <x:t>Senior High School</x:t>
  </x:si>
  <x:si>
    <x:t>9</x:t>
  </x:si>
  <x:si>
    <x:t>12</x:t>
  </x:si>
  <x:si>
    <x:t>620803040003</x:t>
  </x:si>
  <x:si>
    <x:t>HIGHLAND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</x:si>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</x:sst>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47133657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1546479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717803</x:v>
      </x:c>
      <x:c r="E16" s="10" t="n">
        <x:v>362536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3331634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717803</x:v>
      </x:c>
      <x:c r="E24" s="10" t="n">
        <x:v>362536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1736750</x:v>
      </x:c>
      <x:c r="E27" s="10" t="n">
        <x:v>70000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645199</x:v>
      </x:c>
      <x:c r="E28" s="10" t="n">
        <x:v>20183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96800</x:v>
      </x:c>
      <x:c r="E35" s="10" t="n">
        <x:v>0</x:v>
      </x:c>
      <x:c r="F35" s="7" t="n">
        <x:v>2</x:v>
      </x:c>
      <x:c r="G35" s="132" t="n">
        <x:v>48400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1670455</x:v>
      </x:c>
      <x:c r="E37" s="10" t="n">
        <x:v>0</x:v>
      </x:c>
      <x:c r="F37" s="7" t="n">
        <x:v>23</x:v>
      </x:c>
      <x:c r="G37" s="132" t="n">
        <x:v>72628.4782608696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751476</x:v>
      </x:c>
      <x:c r="E38" s="10" t="n">
        <x:v>0</x:v>
      </x:c>
      <x:c r="F38" s="7" t="n">
        <x:v>16</x:v>
      </x:c>
      <x:c r="G38" s="132" t="n">
        <x:v>46967.25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150000</x:v>
      </x:c>
      <x:c r="E41" s="10" t="n">
        <x:v>0</x:v>
      </x:c>
      <x:c r="F41" s="7" t="n">
        <x:v>24</x:v>
      </x:c>
      <x:c r="G41" s="132" t="n">
        <x:v>6250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3881</x:v>
      </x:c>
      <x:c r="E43" s="10" t="n">
        <x:v>0</x:v>
      </x:c>
      <x:c r="F43" s="7" t="n">
        <x:v>31</x:v>
      </x:c>
      <x:c r="G43" s="132" t="n">
        <x:v>125.193548387097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1457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41510</x:v>
      </x:c>
      <x:c r="E62" s="10" t="n">
        <x:v>0</x:v>
      </x:c>
      <x:c r="F62" s="84" t="n">
        <x:v>0.1</x:v>
      </x:c>
      <x:c r="G62" s="132" t="n">
        <x:v>415100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953765</x:v>
      </x:c>
      <x:c r="E63" s="10" t="n">
        <x:v>0</x:v>
      </x:c>
      <x:c r="F63" s="84" t="n">
        <x:v>7.6</x:v>
      </x:c>
      <x:c r="G63" s="132" t="n">
        <x:v>125495.394736842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2568472</x:v>
      </x:c>
      <x:c r="E64" s="10" t="n">
        <x:v>0</x:v>
      </x:c>
      <x:c r="F64" s="84" t="n">
        <x:v>34.5</x:v>
      </x:c>
      <x:c r="G64" s="132" t="n">
        <x:v>74448.4637681159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979099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1054836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198728</x:v>
      </x:c>
      <x:c r="E72" s="10" t="n">
        <x:v>0</x:v>
      </x:c>
      <x:c r="F72" s="84" t="n">
        <x:v>2</x:v>
      </x:c>
      <x:c r="G72" s="132" t="n">
        <x:v>99364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55615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216003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96108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2971485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14180581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22215232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653</x:v>
      </x:c>
      <x:c r="L8" s="107" t="n">
        <x:v>0</x:v>
      </x:c>
      <x:c r="M8" s="107" t="n">
        <x:v>0</x:v>
      </x:c>
      <x:c r="N8" s="107" t="n">
        <x:v>217</x:v>
      </x:c>
      <x:c r="O8" s="107" t="n">
        <x:v>19</x:v>
      </x:c>
      <x:c r="P8" s="107" t="n">
        <x:v>97</x:v>
      </x:c>
      <x:c r="Q8" s="108" t="n">
        <x:v>10</x:v>
      </x:c>
      <x:c r="R8" s="108" t="n">
        <x:v>52</x:v>
      </x:c>
      <x:c r="S8" s="108" t="n">
        <x:v>18</x:v>
      </x:c>
      <x:c r="T8" s="108" t="n">
        <x:v>2</x:v>
      </x:c>
      <x:c r="U8" s="108" t="n">
        <x:v>9</x:v>
      </x:c>
      <x:c r="V8" s="108" t="n">
        <x:v>39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423</x:v>
      </x:c>
      <x:c r="L9" s="107" t="n">
        <x:v>0</x:v>
      </x:c>
      <x:c r="M9" s="107" t="n">
        <x:v>0</x:v>
      </x:c>
      <x:c r="N9" s="107" t="n">
        <x:v>216</x:v>
      </x:c>
      <x:c r="O9" s="107" t="n">
        <x:v>4</x:v>
      </x:c>
      <x:c r="P9" s="107" t="n">
        <x:v>64</x:v>
      </x:c>
      <x:c r="Q9" s="108" t="n">
        <x:v>1</x:v>
      </x:c>
      <x:c r="R9" s="108" t="n">
        <x:v>36</x:v>
      </x:c>
      <x:c r="S9" s="108" t="n">
        <x:v>7</x:v>
      </x:c>
      <x:c r="T9" s="108" t="n">
        <x:v>12</x:v>
      </x:c>
      <x:c r="U9" s="108" t="n">
        <x:v>6</x:v>
      </x:c>
      <x:c r="V9" s="108" t="n">
        <x:v>67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381</x:v>
      </x:c>
      <x:c r="L10" s="107" t="n">
        <x:v>0</x:v>
      </x:c>
      <x:c r="M10" s="107" t="n">
        <x:v>0</x:v>
      </x:c>
      <x:c r="N10" s="107" t="n">
        <x:v>149</x:v>
      </x:c>
      <x:c r="O10" s="107" t="n">
        <x:v>2</x:v>
      </x:c>
      <x:c r="P10" s="107" t="n">
        <x:v>52</x:v>
      </x:c>
      <x:c r="Q10" s="108" t="n">
        <x:v>4</x:v>
      </x:c>
      <x:c r="R10" s="108" t="n">
        <x:v>30</x:v>
      </x:c>
      <x:c r="S10" s="108" t="n">
        <x:v>7</x:v>
      </x:c>
      <x:c r="T10" s="108" t="n">
        <x:v>2</x:v>
      </x:c>
      <x:c r="U10" s="108" t="n">
        <x:v>5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6172246</x:v>
      </x:c>
      <x:c r="E8" s="81" t="n">
        <x:v>1490680</x:v>
      </x:c>
      <x:c r="F8" s="116" t="n">
        <x:v>3866467.52889618</x:v>
      </x:c>
      <x:c r="G8" s="81" t="n">
        <x:v>805898</x:v>
      </x:c>
      <x:c r="H8" s="81" t="n">
        <x:v>383906</x:v>
      </x:c>
      <x:c r="I8" s="117">
        <x:f>SUM(D8:H8)</x:f>
      </x:c>
      <x:c r="J8" s="81" t="n">
        <x:v>8331223</x:v>
      </x:c>
      <x:c r="K8" s="81" t="n">
        <x:v>0</x:v>
      </x:c>
      <x:c r="L8" s="81" t="n">
        <x:v>2378272</x:v>
      </x:c>
      <x:c r="M8" s="81" t="n">
        <x:v>0</x:v>
      </x:c>
      <x:c r="N8" s="81" t="n">
        <x:v>503057</x:v>
      </x:c>
      <x:c r="O8" s="81" t="n">
        <x:v>669630</x:v>
      </x:c>
      <x:c r="P8" s="81" t="n">
        <x:v>837014</x:v>
      </x:c>
      <x:c r="Q8" s="117">
        <x:f>SUM(J8:P8)</x:f>
      </x:c>
      <x:c r="R8" s="81" t="n">
        <x:v>12176214</x:v>
      </x:c>
      <x:c r="S8" s="81" t="n">
        <x:v>542983</x:v>
      </x:c>
      <x:c r="T8" s="59">
        <x:f>SUM('Part C'!$R8:$S8)</x:f>
      </x:c>
      <x:c r="U8" s="81" t="n">
        <x:v>18646.5758039816</x:v>
      </x:c>
      <x:c r="V8" s="81" t="n">
        <x:v>831.52067381317</x:v>
      </x:c>
      <x:c r="W8" s="81" t="n">
        <x:v>4094413.52985587</x:v>
      </x:c>
      <x:c r="X8" s="81" t="n">
        <x:v>16813610.5298559</x:v>
      </x:c>
      <x:c r="Y8" s="12" t="n">
        <x:v>25748.2550227502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4465788</x:v>
      </x:c>
      <x:c r="E9" s="81" t="n">
        <x:v>1364958</x:v>
      </x:c>
      <x:c r="F9" s="116" t="n">
        <x:v>2942008.063009</x:v>
      </x:c>
      <x:c r="G9" s="81" t="n">
        <x:v>559812</x:v>
      </x:c>
      <x:c r="H9" s="81" t="n">
        <x:v>350259</x:v>
      </x:c>
      <x:c r="I9" s="117">
        <x:f>SUM(D9:H9)</x:f>
      </x:c>
      <x:c r="J9" s="81" t="n">
        <x:v>5697078</x:v>
      </x:c>
      <x:c r="K9" s="81" t="n">
        <x:v>0</x:v>
      </x:c>
      <x:c r="L9" s="81" t="n">
        <x:v>1720486</x:v>
      </x:c>
      <x:c r="M9" s="81" t="n">
        <x:v>0</x:v>
      </x:c>
      <x:c r="N9" s="81" t="n">
        <x:v>572235</x:v>
      </x:c>
      <x:c r="O9" s="81" t="n">
        <x:v>413789</x:v>
      </x:c>
      <x:c r="P9" s="81" t="n">
        <x:v>1279237</x:v>
      </x:c>
      <x:c r="Q9" s="117">
        <x:f>SUM(J9:P9)</x:f>
      </x:c>
      <x:c r="R9" s="81" t="n">
        <x:v>9142343</x:v>
      </x:c>
      <x:c r="S9" s="81" t="n">
        <x:v>540481</x:v>
      </x:c>
      <x:c r="T9" s="59">
        <x:f>SUM('Part C'!$R9:$S9)</x:f>
      </x:c>
      <x:c r="U9" s="81" t="n">
        <x:v>21613.1040189125</x:v>
      </x:c>
      <x:c r="V9" s="81" t="n">
        <x:v>1277.73286052009</x:v>
      </x:c>
      <x:c r="W9" s="81" t="n">
        <x:v>2652277.06451613</x:v>
      </x:c>
      <x:c r="X9" s="81" t="n">
        <x:v>12335101.0645161</x:v>
      </x:c>
      <x:c r="Y9" s="12" t="n">
        <x:v>29160.995424388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3858692</x:v>
      </x:c>
      <x:c r="E10" s="81" t="n">
        <x:v>1263105</x:v>
      </x:c>
      <x:c r="F10" s="116" t="n">
        <x:v>2584295.0578014</x:v>
      </x:c>
      <x:c r="G10" s="81" t="n">
        <x:v>503061</x:v>
      </x:c>
      <x:c r="H10" s="81" t="n">
        <x:v>293463</x:v>
      </x:c>
      <x:c r="I10" s="117">
        <x:f>SUM(D10:H10)</x:f>
      </x:c>
      <x:c r="J10" s="81" t="n">
        <x:v>5032530</x:v>
      </x:c>
      <x:c r="K10" s="81" t="n">
        <x:v>0</x:v>
      </x:c>
      <x:c r="L10" s="81" t="n">
        <x:v>1530303</x:v>
      </x:c>
      <x:c r="M10" s="81" t="n">
        <x:v>0</x:v>
      </x:c>
      <x:c r="N10" s="81" t="n">
        <x:v>503880</x:v>
      </x:c>
      <x:c r="O10" s="81" t="n">
        <x:v>375637</x:v>
      </x:c>
      <x:c r="P10" s="81" t="n">
        <x:v>1060267</x:v>
      </x:c>
      <x:c r="Q10" s="117">
        <x:f>SUM(J10:P10)</x:f>
      </x:c>
      <x:c r="R10" s="81" t="n">
        <x:v>8129785</x:v>
      </x:c>
      <x:c r="S10" s="81" t="n">
        <x:v>372832</x:v>
      </x:c>
      <x:c r="T10" s="59">
        <x:f>SUM('Part C'!$R10:$S10)</x:f>
      </x:c>
      <x:c r="U10" s="81" t="n">
        <x:v>21338.0183727034</x:v>
      </x:c>
      <x:c r="V10" s="81" t="n">
        <x:v>978.561679790026</x:v>
      </x:c>
      <x:c r="W10" s="81" t="n">
        <x:v>2388930.405628</x:v>
      </x:c>
      <x:c r="X10" s="81" t="n">
        <x:v>10891547.405628</x:v>
      </x:c>
      <x:c r="Y10" s="12" t="n">
        <x:v>28586.7385974488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