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<x:sst xmlns:x="http://schemas.openxmlformats.org/spreadsheetml/2006/main" count="237" uniqueCount="237">
  <x:si>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</x:si>
  <x:si>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</x:si>
  <x:si>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Highland Falls</x:t>
  </x:si>
  <x:si>
    <x:t>BEDS Code</x:t>
  </x:si>
  <x:si>
    <x:t>440901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</x:si>
  <x:si>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</x:si>
  <x:si>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</x:si>
  <x:si>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</x:si>
  <x:si>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</x:si>
  <x:si>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</x:si>
  <x:si>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Joseph Lenz</x:t>
  </x:si>
  <x:si>
    <x:t>Street Address Line 1</x:t>
  </x:si>
  <x:si>
    <x:t>21 Morgan Road</x:t>
  </x:si>
  <x:si>
    <x:t>Title of Contact</x:t>
  </x:si>
  <x:si>
    <x:t>Asst Superintendent of Business</x:t>
  </x:si>
  <x:si>
    <x:t>Street Address Line 2</x:t>
  </x:si>
  <x:si>
    <x:t>P.O. Box 287</x:t>
  </x:si>
  <x:si>
    <x:t>Email Address</x:t>
  </x:si>
  <x:si>
    <x:t>joseph.lenz@hffmcsd.org</x:t>
  </x:si>
  <x:si>
    <x:t>City</x:t>
  </x:si>
  <x:si>
    <x:t>Phone Number</x:t>
  </x:si>
  <x:si>
    <x:t>8454469575</x:t>
  </x:si>
  <x:si>
    <x:t>Zip Code</x:t>
  </x:si>
  <x:si>
    <x:t>10928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</x:si>
  <x:si>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</x:si>
  <x:si>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</x:si>
  <x:si>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</x:si>
  <x:si>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</x:si>
  <x:si>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</x:si>
  <x:si>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</x:si>
  <x:si>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</x:si>
  <x:si>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</x:si>
  <x:si>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</x:si>
  <x:si>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</x:si>
  <x:si>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</x:si>
  <x:si>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</x:si>
  <x:si>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</x:si>
  <x:si>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</x:si>
  <x:si>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</x:si>
  <x:si>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</x:si>
  <x:si>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</x:si>
  <x:si>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</x:si>
  <x:si>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</x:si>
  <x:si>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</x:si>
  <x:si>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</x:si>
  <x:si>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</x:si>
  <x:si>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</x:si>
  <x:si>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</x:si>
  <x:si>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</x:si>
  <x:si>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</x:si>
  <x:si>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</x:si>
  <x:si>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</x:si>
  <x:si>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</x:si>
  <x:si>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</x:si>
  <x:si>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</x:si>
  <x:si>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</x:si>
  <x:si>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</x:si>
  <x:si>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</x:si>
  <x:si>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</x:si>
  <x:si>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</x:si>
  <x:si>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</x:si>
  <x:si>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</x:si>
  <x:si>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</x:si>
  <x:si>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</x:si>
  <x:si>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</x:si>
  <x:si>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</x:si>
  <x:si>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</x:si>
  <x:si>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</x:si>
  <x:si>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</x:si>
  <x:si>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</x:si>
  <x:si>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</x:si>
  <x:si>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</x:si>
  <x:si>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</x:si>
  <x:si>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</x:si>
  <x:si>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</x:si>
  <x:si>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</x:si>
  <x:si>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</x:si>
  <x:si>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</x:si>
  <x:si>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</x:si>
  <x:si>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</x:si>
  <x:si>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</x:si>
  <x:si>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</x:si>
  <x:si>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</x:si>
  <x:si>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</x:si>
  <x:si>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</x:si>
  <x:si>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</x:si>
  <x:si>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</x:si>
  <x:si>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</x:si>
  <x:si>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</x:si>
  <x:si>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</x:si>
  <x:si>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</x:si>
  <x:si>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</x:si>
  <x:si>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</x:si>
  <x:si>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</x:si>
  <x:si>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</x:si>
  <x:si>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</x:si>
  <x:si>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</x:si>
  <x:si>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</x:si>
  <x:si>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</x:si>
  <x:si>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</x:si>
  <x:si>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</x:si>
  <x:si>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</x:si>
  <x:si>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</x:si>
  <x:si>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</x:si>
  <x:si>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</x:si>
  <x:si>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</x:si>
  <x:si>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</x:si>
  <x:si>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</x:si>
  <x:si>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</x:si>
  <x:si>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</x:si>
  <x:si>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</x:si>
  <x:si>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</x:si>
  <x:si>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</x:si>
  <x:si>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</x:si>
  <x:si>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</x:si>
  <x:si>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</x:si>
  <x:si>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</x:si>
  <x:si>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</x:si>
  <x:si>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</x:si>
  <x:si>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</x:si>
  <x:si>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</x:si>
  <x:si>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</x:si>
  <x:si>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</x:si>
  <x:si>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</x:si>
  <x:si>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</x:si>
  <x:si>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</x:si>
  <x:si>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</x:si>
  <x:si>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</x:si>
  <x:si>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</x:si>
  <x:si>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</x:si>
  <x:si>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440901040001</x:t>
  </x:si>
  <x:si>
    <x:t>FORT MONTGOMERY ELEMENTARY SCHOOL</x:t>
  </x:si>
  <x:si>
    <x:t/>
  </x:si>
  <x:si>
    <x:t>Elementary School</x:t>
  </x:si>
  <x:si>
    <x:t>Pre-K</x:t>
  </x:si>
  <x:si>
    <x:t>2</x:t>
  </x:si>
  <x:si>
    <x:t>Yes</x:t>
  </x:si>
  <x:si>
    <x:t>No</x:t>
  </x:si>
  <x:si>
    <x:t>440901040003</x:t>
  </x:si>
  <x:si>
    <x:t>JAMES I O'NEILL HIGH SCHOOL</x:t>
  </x:si>
  <x:si>
    <x:t>Senior High School</x:t>
  </x:si>
  <x:si>
    <x:t>9</x:t>
  </x:si>
  <x:si>
    <x:t>12</x:t>
  </x:si>
  <x:si>
    <x:t>440901040004</x:t>
  </x:si>
  <x:si>
    <x:t>HIGHLAND FALLS INTERMEDIATE SCHOOL</x:t>
  </x:si>
  <x:si>
    <x:t>Other</x:t>
  </x:si>
  <x:si>
    <x:t>3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</x:si>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</x:sst>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34573467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653098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448000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1922788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448000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2700582</x:v>
      </x:c>
      <x:c r="E27" s="10" t="n">
        <x:v>10500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29172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487999</x:v>
      </x:c>
      <x:c r="E35" s="10" t="n">
        <x:v>0</x:v>
      </x:c>
      <x:c r="F35" s="7" t="n">
        <x:v>5</x:v>
      </x:c>
      <x:c r="G35" s="132" t="n">
        <x:v>97599.8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3696818</x:v>
      </x:c>
      <x:c r="E37" s="10" t="n">
        <x:v>0</x:v>
      </x:c>
      <x:c r="F37" s="7" t="n">
        <x:v>42</x:v>
      </x:c>
      <x:c r="G37" s="132" t="n">
        <x:v>88019.4761904762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686040</x:v>
      </x:c>
      <x:c r="E38" s="10" t="n">
        <x:v>0</x:v>
      </x:c>
      <x:c r="F38" s="7" t="n">
        <x:v>8</x:v>
      </x:c>
      <x:c r="G38" s="132" t="n">
        <x:v>85755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58000</x:v>
      </x:c>
      <x:c r="F42" s="7" t="n">
        <x:v>1</x:v>
      </x:c>
      <x:c r="G42" s="132" t="n">
        <x:v>58000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998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83811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873325</x:v>
      </x:c>
      <x:c r="E63" s="10" t="n">
        <x:v>0</x:v>
      </x:c>
      <x:c r="F63" s="84" t="n">
        <x:v>7</x:v>
      </x:c>
      <x:c r="G63" s="132" t="n">
        <x:v>124760.714285714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2488608</x:v>
      </x:c>
      <x:c r="E64" s="10" t="n">
        <x:v>0</x:v>
      </x:c>
      <x:c r="F64" s="84" t="n">
        <x:v>20</x:v>
      </x:c>
      <x:c r="G64" s="132" t="n">
        <x:v>124430.4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402257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701644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182338</x:v>
      </x:c>
      <x:c r="E72" s="10" t="n">
        <x:v>0</x:v>
      </x:c>
      <x:c r="F72" s="84" t="n">
        <x:v>0.5</x:v>
      </x:c>
      <x:c r="G72" s="132" t="n">
        <x:v>364676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63655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34598</x:v>
      </x:c>
      <x:c r="E78" s="10" t="n">
        <x:v>7260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6880175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14345929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198</x:v>
      </x:c>
      <x:c r="L8" s="107" t="n">
        <x:v>44</x:v>
      </x:c>
      <x:c r="M8" s="107" t="n">
        <x:v>0</x:v>
      </x:c>
      <x:c r="N8" s="107" t="n">
        <x:v>80</x:v>
      </x:c>
      <x:c r="O8" s="107" t="n">
        <x:v>19</x:v>
      </x:c>
      <x:c r="P8" s="107" t="n">
        <x:v>25</x:v>
      </x:c>
      <x:c r="Q8" s="108" t="n">
        <x:v>4</x:v>
      </x:c>
      <x:c r="R8" s="108" t="n">
        <x:v>16.5</x:v>
      </x:c>
      <x:c r="S8" s="108" t="n">
        <x:v>7</x:v>
      </x:c>
      <x:c r="T8" s="108" t="n">
        <x:v>1</x:v>
      </x:c>
      <x:c r="U8" s="108" t="n">
        <x:v>2.4</x:v>
      </x:c>
      <x:c r="V8" s="108" t="n">
        <x:v>2.5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471</x:v>
      </x:c>
      <x:c r="L9" s="107" t="n">
        <x:v>0</x:v>
      </x:c>
      <x:c r="M9" s="107" t="n">
        <x:v>0</x:v>
      </x:c>
      <x:c r="N9" s="107" t="n">
        <x:v>150</x:v>
      </x:c>
      <x:c r="O9" s="107" t="n">
        <x:v>14</x:v>
      </x:c>
      <x:c r="P9" s="107" t="n">
        <x:v>54</x:v>
      </x:c>
      <x:c r="Q9" s="108" t="n">
        <x:v>5</x:v>
      </x:c>
      <x:c r="R9" s="108" t="n">
        <x:v>43.4</x:v>
      </x:c>
      <x:c r="S9" s="108" t="n">
        <x:v>2</x:v>
      </x:c>
      <x:c r="T9" s="108" t="n">
        <x:v>2</x:v>
      </x:c>
      <x:c r="U9" s="108" t="n">
        <x:v>0.4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132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132</x:v>
      </x:c>
      <x:c r="I10" s="170" t="s">
        <x:v>137</x:v>
      </x:c>
      <x:c r="J10" s="106" t="n"/>
      <x:c r="K10" s="107" t="n">
        <x:v>329</x:v>
      </x:c>
      <x:c r="L10" s="107" t="n">
        <x:v>0</x:v>
      </x:c>
      <x:c r="M10" s="107" t="n">
        <x:v>0</x:v>
      </x:c>
      <x:c r="N10" s="107" t="n">
        <x:v>160</x:v>
      </x:c>
      <x:c r="O10" s="107" t="n">
        <x:v>25</x:v>
      </x:c>
      <x:c r="P10" s="107" t="n">
        <x:v>77</x:v>
      </x:c>
      <x:c r="Q10" s="108" t="n">
        <x:v>6</x:v>
      </x:c>
      <x:c r="R10" s="108" t="n">
        <x:v>30.9</x:v>
      </x:c>
      <x:c r="S10" s="108" t="n">
        <x:v>7</x:v>
      </x:c>
      <x:c r="T10" s="108" t="n">
        <x:v>3</x:v>
      </x:c>
      <x:c r="U10" s="108" t="n">
        <x:v>2.2</x:v>
      </x:c>
      <x:c r="V10" s="108" t="n">
        <x:v>3.5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134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1311968</x:v>
      </x:c>
      <x:c r="E8" s="81" t="n">
        <x:v>631166</x:v>
      </x:c>
      <x:c r="F8" s="116" t="n">
        <x:v>762598.537079757</x:v>
      </x:c>
      <x:c r="G8" s="81" t="n">
        <x:v>129534</x:v>
      </x:c>
      <x:c r="H8" s="81" t="n">
        <x:v>110360</x:v>
      </x:c>
      <x:c r="I8" s="117">
        <x:f>SUM(D8:H8)</x:f>
      </x:c>
      <x:c r="J8" s="81" t="n">
        <x:v>1460108</x:v>
      </x:c>
      <x:c r="K8" s="81" t="n">
        <x:v>450882</x:v>
      </x:c>
      <x:c r="L8" s="81" t="n">
        <x:v>356390</x:v>
      </x:c>
      <x:c r="M8" s="81" t="n">
        <x:v>0</x:v>
      </x:c>
      <x:c r="N8" s="81" t="n">
        <x:v>235142</x:v>
      </x:c>
      <x:c r="O8" s="81" t="n">
        <x:v>274026</x:v>
      </x:c>
      <x:c r="P8" s="81" t="n">
        <x:v>169078</x:v>
      </x:c>
      <x:c r="Q8" s="117">
        <x:f>SUM(J8:P8)</x:f>
      </x:c>
      <x:c r="R8" s="81" t="n">
        <x:v>2701663</x:v>
      </x:c>
      <x:c r="S8" s="81" t="n">
        <x:v>243964</x:v>
      </x:c>
      <x:c r="T8" s="59">
        <x:f>SUM('Part C'!$R8:$S8)</x:f>
      </x:c>
      <x:c r="U8" s="81" t="n">
        <x:v>11163.8966942149</x:v>
      </x:c>
      <x:c r="V8" s="81" t="n">
        <x:v>1008.11570247934</x:v>
      </x:c>
      <x:c r="W8" s="81" t="n">
        <x:v>1413794.65642994</x:v>
      </x:c>
      <x:c r="X8" s="81" t="n">
        <x:v>4359421.65642994</x:v>
      </x:c>
      <x:c r="Y8" s="12" t="n">
        <x:v>18014.1390761568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4325636</x:v>
      </x:c>
      <x:c r="E9" s="81" t="n">
        <x:v>1487389</x:v>
      </x:c>
      <x:c r="F9" s="116" t="n">
        <x:v>2281368.32612062</x:v>
      </x:c>
      <x:c r="G9" s="81" t="n">
        <x:v>1044819</x:v>
      </x:c>
      <x:c r="H9" s="81" t="n">
        <x:v>424875</x:v>
      </x:c>
      <x:c r="I9" s="117">
        <x:f>SUM(D9:H9)</x:f>
      </x:c>
      <x:c r="J9" s="81" t="n">
        <x:v>6397076</x:v>
      </x:c>
      <x:c r="K9" s="81" t="n">
        <x:v>0</x:v>
      </x:c>
      <x:c r="L9" s="81" t="n">
        <x:v>844743</x:v>
      </x:c>
      <x:c r="M9" s="81" t="n">
        <x:v>0</x:v>
      </x:c>
      <x:c r="N9" s="81" t="n">
        <x:v>539077</x:v>
      </x:c>
      <x:c r="O9" s="81" t="n">
        <x:v>543703</x:v>
      </x:c>
      <x:c r="P9" s="81" t="n">
        <x:v>1239489</x:v>
      </x:c>
      <x:c r="Q9" s="117">
        <x:f>SUM(J9:P9)</x:f>
      </x:c>
      <x:c r="R9" s="81" t="n">
        <x:v>9498196</x:v>
      </x:c>
      <x:c r="S9" s="81" t="n">
        <x:v>65890</x:v>
      </x:c>
      <x:c r="T9" s="59">
        <x:f>SUM('Part C'!$R9:$S9)</x:f>
      </x:c>
      <x:c r="U9" s="81" t="n">
        <x:v>20166.0212314225</x:v>
      </x:c>
      <x:c r="V9" s="81" t="n">
        <x:v>139.893842887473</x:v>
      </x:c>
      <x:c r="W9" s="81" t="n">
        <x:v>2751641.66602687</x:v>
      </x:c>
      <x:c r="X9" s="81" t="n">
        <x:v>12315727.6660269</x:v>
      </x:c>
      <x:c r="Y9" s="12" t="n">
        <x:v>26148.0417537726</x:v>
      </x:c>
    </x:row>
    <x:row r="10" spans="1:25" s="6" customFormat="1">
      <x:c r="A10" s="184" t="s">
        <x:v>143</x:v>
      </x:c>
      <x:c r="B10" s="184" t="s">
        <x:v>144</x:v>
      </x:c>
      <x:c r="C10" s="184" t="s">
        <x:v>132</x:v>
      </x:c>
      <x:c r="D10" s="81" t="n">
        <x:v>3384405</x:v>
      </x:c>
      <x:c r="E10" s="81" t="n">
        <x:v>1234279</x:v>
      </x:c>
      <x:c r="F10" s="116" t="n">
        <x:v>1812639.61293132</x:v>
      </x:c>
      <x:c r="G10" s="81" t="n">
        <x:v>239839</x:v>
      </x:c>
      <x:c r="H10" s="81" t="n">
        <x:v>304293</x:v>
      </x:c>
      <x:c r="I10" s="117">
        <x:f>SUM(D10:H10)</x:f>
      </x:c>
      <x:c r="J10" s="81" t="n">
        <x:v>3657508</x:v>
      </x:c>
      <x:c r="K10" s="81" t="n">
        <x:v>0</x:v>
      </x:c>
      <x:c r="L10" s="81" t="n">
        <x:v>1551513</x:v>
      </x:c>
      <x:c r="M10" s="81" t="n">
        <x:v>0</x:v>
      </x:c>
      <x:c r="N10" s="81" t="n">
        <x:v>428417</x:v>
      </x:c>
      <x:c r="O10" s="81" t="n">
        <x:v>384401</x:v>
      </x:c>
      <x:c r="P10" s="81" t="n">
        <x:v>953617</x:v>
      </x:c>
      <x:c r="Q10" s="117">
        <x:f>SUM(J10:P10)</x:f>
      </x:c>
      <x:c r="R10" s="81" t="n">
        <x:v>6771628</x:v>
      </x:c>
      <x:c r="S10" s="81" t="n">
        <x:v>203829</x:v>
      </x:c>
      <x:c r="T10" s="59">
        <x:f>SUM('Part C'!$R10:$S10)</x:f>
      </x:c>
      <x:c r="U10" s="81" t="n">
        <x:v>20582.4559270517</x:v>
      </x:c>
      <x:c r="V10" s="81" t="n">
        <x:v>619.54103343465</x:v>
      </x:c>
      <x:c r="W10" s="81" t="n">
        <x:v>1922059.67754319</x:v>
      </x:c>
      <x:c r="X10" s="81" t="n">
        <x:v>8897516.67754319</x:v>
      </x:c>
      <x:c r="Y10" s="12" t="n">
        <x:v>27044.1236399489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44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170940</x:v>
      </x:c>
      <x:c r="L8" s="81" t="n">
        <x:v>279942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132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132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2022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233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233</x:v>
      </x:c>
      <x:c r="B6" s="83" t="s">
        <x:v>234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235</x:v>
      </x:c>
      <x:c r="B7" s="83" t="s">
        <x:v>6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145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145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145</x:v>
      </x:c>
      <x:c r="F18" s="2" t="s">
        <x:v>236</x:v>
      </x:c>
    </x:row>
    <x:row r="19" spans="1:9">
      <x:c r="F19" s="2" t="s">
        <x:v>145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